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J:\Study_and_Teaching\04_Studiengangsorga\01_SGB-Aerospace\BSc-AS\00_Koordination\01_Engineering_Project\"/>
    </mc:Choice>
  </mc:AlternateContent>
  <xr:revisionPtr revIDLastSave="0" documentId="13_ncr:1_{0C1B8A8C-8F51-4550-B433-908DB6CD0ACD}" xr6:coauthVersionLast="47" xr6:coauthVersionMax="47" xr10:uidLastSave="{00000000-0000-0000-0000-000000000000}"/>
  <bookViews>
    <workbookView xWindow="-120" yWindow="-120" windowWidth="29040" windowHeight="17520" xr2:uid="{00000000-000D-0000-FFFF-FFFF00000000}"/>
  </bookViews>
  <sheets>
    <sheet name="ASG" sheetId="1" r:id="rId1"/>
    <sheet name="MEC" sheetId="2" r:id="rId2"/>
    <sheet name="EPE" sheetId="3" r:id="rId3"/>
    <sheet name="EPC" sheetId="4" r:id="rId4"/>
  </sheets>
  <definedNames>
    <definedName name="_xlnm.Print_Area" localSheetId="1">MEC!$A$1:$E$20</definedName>
    <definedName name="Print_Titles" localSheetId="0">ASG!$1:$4</definedName>
    <definedName name="Print_Titles" localSheetId="3">EPC!$1:$4</definedName>
    <definedName name="Print_Titles" localSheetId="2">EPE!$1:$4</definedName>
    <definedName name="Print_Titles" localSheetId="1">MEC!$1:$4</definedName>
    <definedName name="Spaltentitel1" localSheetId="3">Bestandsliste3[[#Headers],[Gekennzeichnete nachzubestellende Artikel]]</definedName>
    <definedName name="Spaltentitel1" localSheetId="2">Bestandsliste3[[#Headers],[Gekennzeichnete nachzubestellende Artikel]]</definedName>
    <definedName name="Spaltentitel1" localSheetId="1">Bestandsliste3[[#Headers],[Gekennzeichnete nachzubestellende Artikel]]</definedName>
    <definedName name="Spaltentitel1">Bestandsliste[[#Headers],[Gekennzeichnete nachzubestellende Artikel]]</definedName>
    <definedName name="valHighlight" localSheetId="3">IFERROR(IF(EPC!#REF!="Ja", TRUE, FALSE),FALSE)</definedName>
    <definedName name="valHighlight" localSheetId="2">IFERROR(IF(EPE!#REF!="Ja", TRUE, FALSE),FALSE)</definedName>
    <definedName name="valHighlight" localSheetId="1">IFERROR(IF(MEC!#REF!="Ja", TRUE, FALSE),FALSE)</definedName>
    <definedName name="valHighlight">IFERROR(IF(ASG!#REF!="Ja", TRUE, FALSE),FALSE)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5" i="4" l="1"/>
  <c r="A14" i="4"/>
  <c r="A13" i="4"/>
  <c r="A12" i="4"/>
  <c r="A11" i="4"/>
  <c r="A10" i="4"/>
  <c r="A9" i="4"/>
  <c r="A8" i="4"/>
  <c r="A7" i="4"/>
  <c r="A6" i="4"/>
  <c r="A5" i="4"/>
  <c r="A18" i="3"/>
  <c r="A17" i="3"/>
  <c r="A16" i="3"/>
  <c r="A15" i="3"/>
  <c r="A14" i="3"/>
  <c r="A13" i="3"/>
  <c r="A12" i="3"/>
  <c r="A11" i="3"/>
  <c r="A10" i="3"/>
  <c r="A9" i="3"/>
  <c r="A8" i="3"/>
  <c r="A7" i="3"/>
  <c r="A6" i="3"/>
  <c r="A5" i="3"/>
  <c r="A20" i="2"/>
  <c r="A19" i="2"/>
  <c r="A18" i="2"/>
  <c r="A17" i="2"/>
  <c r="A16" i="2"/>
  <c r="A15" i="2"/>
  <c r="A14" i="2"/>
  <c r="A13" i="2"/>
  <c r="A12" i="2"/>
  <c r="A11" i="2"/>
  <c r="A10" i="2"/>
  <c r="A9" i="2"/>
  <c r="A8" i="2"/>
  <c r="A7" i="2"/>
  <c r="A6" i="2"/>
  <c r="A5" i="2"/>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alcChain>
</file>

<file path=xl/sharedStrings.xml><?xml version="1.0" encoding="utf-8"?>
<sst xmlns="http://schemas.openxmlformats.org/spreadsheetml/2006/main" count="234" uniqueCount="218">
  <si>
    <t>Engineering Projects Information</t>
  </si>
  <si>
    <r>
      <rPr>
        <sz val="11"/>
        <rFont val="Neue Helvetica"/>
      </rPr>
      <t xml:space="preserve">A list of all chairs and professorships at the ASG department can be found here: </t>
    </r>
    <r>
      <rPr>
        <u/>
        <sz val="11"/>
        <rFont val="Neue Helvetica"/>
      </rPr>
      <t>https://www.asg.ed.tum.de/en/asg/about-us/professorships/</t>
    </r>
  </si>
  <si>
    <t>Gekennzeichnete nachzubestellende Artikel</t>
  </si>
  <si>
    <t>Professorship / Chair</t>
  </si>
  <si>
    <t>Theses Opportunities</t>
  </si>
  <si>
    <t>General Information about Research</t>
  </si>
  <si>
    <t>Chair of Astrodynamics 
(Prof. Romano)</t>
  </si>
  <si>
    <t xml:space="preserve">https://www.asg.ed.tum.de/en/coa/thesis-opportunities/ </t>
  </si>
  <si>
    <t>https://www.asg.ed.tum.de/en/coa/research/</t>
  </si>
  <si>
    <t>Chair of Astronomical and Physical Geodesy 
(Prof. Pail, Prof. Hugentobler)</t>
  </si>
  <si>
    <r>
      <rPr>
        <sz val="11"/>
        <rFont val="Neue Helvetica"/>
      </rPr>
      <t xml:space="preserve">No List of open Project Topics, but completed Theses can be found here: </t>
    </r>
    <r>
      <rPr>
        <u/>
        <sz val="11"/>
        <color theme="10"/>
        <rFont val="Neue Helvetica"/>
      </rPr>
      <t xml:space="preserve">
https://www.asg.ed.tum.de/iapg/publikationen/bachelorthesis/    </t>
    </r>
  </si>
  <si>
    <t xml:space="preserve">https://www.asg.ed.tum.de/iapg/forschung/ </t>
  </si>
  <si>
    <t>Professorship of Autonomous Aerial Systems 
(Prof. Ryll)</t>
  </si>
  <si>
    <t xml:space="preserve">https://www.asg.ed.tum.de/en/aas/vacancies/ </t>
  </si>
  <si>
    <t xml:space="preserve">https://www.asg.ed.tum.de/en/aas/research/ </t>
  </si>
  <si>
    <t>Professorship of Big Geospatial Data Management 
(Prof. Werner)</t>
  </si>
  <si>
    <r>
      <rPr>
        <sz val="11"/>
        <rFont val="Neue Helvetica"/>
      </rPr>
      <t xml:space="preserve">No List of open Project Topics, but example Topics of Bachelor and Master Theses: </t>
    </r>
    <r>
      <rPr>
        <u/>
        <sz val="11"/>
        <color theme="10"/>
        <rFont val="Neue Helvetica"/>
      </rPr>
      <t xml:space="preserve">
 https://www.bgd.lrg.tum.de/en/teaching/thesis-opportunities.html </t>
    </r>
  </si>
  <si>
    <t>https://www.bgd.lrg.tum.de/en/research.html</t>
  </si>
  <si>
    <t>Chair of Land Management
(Prof. de Vries)</t>
  </si>
  <si>
    <t xml:space="preserve">https://www.asg.ed.tum.de/en/bole/lehre/abschlussarbeiten/ </t>
  </si>
  <si>
    <t xml:space="preserve">https://www.asg.ed.tum.de/en/bole/forschung/forschungsschwerpunkte/ </t>
  </si>
  <si>
    <t>Chair of Carbon Composites (Prof. Drechsler)</t>
  </si>
  <si>
    <t>https://www.asg.ed.tum.de/en/lcc/students-theses/</t>
  </si>
  <si>
    <t xml:space="preserve">https://www.asg.ed.tum.de/en/lcc/public-projects/ </t>
  </si>
  <si>
    <t>Chair of Data Science in Earth Observation 
(Prof. Zhu)</t>
  </si>
  <si>
    <r>
      <rPr>
        <sz val="11"/>
        <rFont val="Neue Helvetica"/>
      </rPr>
      <t>No List of open Project Topics, but completed Theses can be found here:</t>
    </r>
    <r>
      <rPr>
        <u/>
        <sz val="11"/>
        <color theme="10"/>
        <rFont val="Neue Helvetica"/>
      </rPr>
      <t xml:space="preserve">
https://www.asg.ed.tum.de/en/sipeo/publications/#c10025   </t>
    </r>
  </si>
  <si>
    <t>https://www.asg.ed.tum.de/en/sipeo/projects/</t>
  </si>
  <si>
    <t>German Geodetic Research Institute 
(Prof. Seitz)</t>
  </si>
  <si>
    <r>
      <rPr>
        <sz val="11"/>
        <rFont val="Neue Helvetica"/>
      </rPr>
      <t xml:space="preserve">No List of open Project Topics, but completed Theses can be found here: </t>
    </r>
    <r>
      <rPr>
        <u/>
        <sz val="11"/>
        <color theme="10"/>
        <rFont val="Neue Helvetica"/>
      </rPr>
      <t xml:space="preserve">
https://www.dgfi.tum.de/en/masters-theses/  </t>
    </r>
  </si>
  <si>
    <t xml:space="preserve">https://www.dgfi.tum.de/en/research/ </t>
  </si>
  <si>
    <t>Assistant Professorship of eAviation
(Prof. Daoud)</t>
  </si>
  <si>
    <t xml:space="preserve">https://www.asg.ed.tum.de/en/eav/vacancies/student-thesis-projects/ </t>
  </si>
  <si>
    <t xml:space="preserve">https://www.asg.ed.tum.de/en/eav/research/ </t>
  </si>
  <si>
    <t>Professorship of Earth System Modelling 
(Prof. Boers)</t>
  </si>
  <si>
    <t>No List of open Project Topics or completed Theses</t>
  </si>
  <si>
    <t xml:space="preserve">https://www.asg.ed.tum.de/esm/research-projects/ </t>
  </si>
  <si>
    <t>Professorship of Remote Sensing Applications 
(Prof. Anders)</t>
  </si>
  <si>
    <t xml:space="preserve">https://www.asg.ed.tum.de/en/rsa/teaching/student-theses/ </t>
  </si>
  <si>
    <t xml:space="preserve">https://www.asg.ed.tum.de/en/rsa/research/ </t>
  </si>
  <si>
    <t>Chair of Flight System Dynamics 
(Prof. Holzapfel)</t>
  </si>
  <si>
    <t xml:space="preserve">https://www.fsd.ed.tum.de/student-theses/ </t>
  </si>
  <si>
    <t xml:space="preserve">https://www.fsd.ed.tum.de/research/ </t>
  </si>
  <si>
    <t>Chair of Geoinformatics 
(Prof. Kolbe)</t>
  </si>
  <si>
    <t xml:space="preserve">https://www.asg.ed.tum.de/en/gis/teaching/students-theses-topics/ </t>
  </si>
  <si>
    <t xml:space="preserve">https://www.asg.ed.tum.de/en/gis/research-areas/ </t>
  </si>
  <si>
    <t>Chair of Rotorcraft and Vertical Flight 
(Prof. Yavrucuk)</t>
  </si>
  <si>
    <t xml:space="preserve">https://www.asg.ed.tum.de/en/ht/thesis-offerings/ </t>
  </si>
  <si>
    <t xml:space="preserve">https://www.asg.ed.tum.de/en/ht/research/ </t>
  </si>
  <si>
    <t>Professorship of Human Spaceflight Technology 
(Prof. Detrell)</t>
  </si>
  <si>
    <t>https://www.asg.ed.tum.de/en/hsp/teaching/engineering-project/</t>
  </si>
  <si>
    <t>https://www.asg.ed.tum.de/en/hsp/research/</t>
  </si>
  <si>
    <t>Chair of Engineering Geodesy
(Prof. Holst)</t>
  </si>
  <si>
    <r>
      <rPr>
        <sz val="11"/>
        <rFont val="Neue Helvetica"/>
      </rPr>
      <t>No List of open Project Topics, but completed Theses can be found here:</t>
    </r>
    <r>
      <rPr>
        <u/>
        <sz val="11"/>
        <color theme="10"/>
        <rFont val="Neue Helvetica"/>
      </rPr>
      <t xml:space="preserve">
https://www.asg.ed.tum.de/gds/lehre-teaching/bachelorarbeiten/</t>
    </r>
  </si>
  <si>
    <t xml:space="preserve">https://www.asg.ed.tum.de/gds/forschung-research/ </t>
  </si>
  <si>
    <t>Chair of Cartography and Visual Analytics 
(Prof. Meng)</t>
  </si>
  <si>
    <t>No List of open Project Topics</t>
  </si>
  <si>
    <t xml:space="preserve">https://www.asg.ed.tum.de/en/lfk/research/projects/ongoing-projects/ </t>
  </si>
  <si>
    <t>Chair of Communication and Navigation 
(Prof. Günther)</t>
  </si>
  <si>
    <r>
      <rPr>
        <sz val="11"/>
        <rFont val="Neue Helvetica"/>
      </rPr>
      <t>No List of open Project Topics, but completed Theses can be found here:</t>
    </r>
    <r>
      <rPr>
        <u/>
        <sz val="11"/>
        <color theme="10"/>
        <rFont val="Neue Helvetica"/>
      </rPr>
      <t xml:space="preserve">
https://webarchiv.typo3.tum.de/ED/ASG/ls-nav/en/nav/theses/completed-theses/index.html </t>
    </r>
  </si>
  <si>
    <t xml:space="preserve">https://webarchiv.typo3.tum.de/ED/ASG/ls-nav/en/nav/research/research-topics/index.html </t>
  </si>
  <si>
    <t>Chair of Aircraft Design 
(Prof. Hornung)</t>
  </si>
  <si>
    <t xml:space="preserve">https://www.asg.ed.tum.de/en/lls/student-offers-theses-student-assistant/ </t>
  </si>
  <si>
    <t xml:space="preserve">https://www.asg.ed.tum.de/en/lls/research/ </t>
  </si>
  <si>
    <t>Professorship of Lunar and Planetary Exploration 
(Prof. Reiß)</t>
  </si>
  <si>
    <t>https://www.asg.ed.tum.de/en/lpe/teaching/theses/</t>
  </si>
  <si>
    <t>https://www.asg.ed.tum.de/en/lpe/research/</t>
  </si>
  <si>
    <t>Chair of Remote Sensing Technology 
(Prof. Körner)</t>
  </si>
  <si>
    <r>
      <rPr>
        <sz val="11"/>
        <rFont val="Neue Helvetica"/>
      </rPr>
      <t>No List of open Project Topics, but completed Theses can be found here:</t>
    </r>
    <r>
      <rPr>
        <u/>
        <sz val="11"/>
        <color theme="10"/>
        <rFont val="Neue Helvetica"/>
      </rPr>
      <t xml:space="preserve">
https://www.asg.ed.tum.de/en/lmf/lehre/theses/ </t>
    </r>
  </si>
  <si>
    <t>https://www.asg.ed.tum.de/en/lmf/topics/</t>
  </si>
  <si>
    <t>Professorship of Photogrammetry and Remote Sensing 
(Prof. Jutzi)</t>
  </si>
  <si>
    <r>
      <rPr>
        <sz val="11"/>
        <rFont val="Neue Helvetica"/>
      </rPr>
      <t>No List of open Project Topics, but completed Theses can be found here:</t>
    </r>
    <r>
      <rPr>
        <u/>
        <sz val="11"/>
        <color theme="10"/>
        <rFont val="Neue Helvetica"/>
      </rPr>
      <t xml:space="preserve">
https://www.asg.ed.tum.de/en/pf/teaching/theses/ </t>
    </r>
  </si>
  <si>
    <t>https://www.asg.ed.tum.de/en/pf/research/</t>
  </si>
  <si>
    <t>Chair of Space Mobility and Propulsion 
(Prof. Manfletti)</t>
  </si>
  <si>
    <t xml:space="preserve">https://www.asg.ed.tum.de/en/spm/teaching/student-theses/ </t>
  </si>
  <si>
    <t xml:space="preserve">https://www.asg.ed.tum.de/en/spm/research/ </t>
  </si>
  <si>
    <t>Research Institute of Satellite Geodesy 
(Prof. Hugentobler)</t>
  </si>
  <si>
    <r>
      <rPr>
        <sz val="11"/>
        <rFont val="Neue Helvetica"/>
      </rPr>
      <t>No List of open Project Topics, but completed Theses can be found here:</t>
    </r>
    <r>
      <rPr>
        <u/>
        <sz val="11"/>
        <color theme="10"/>
        <rFont val="Neue Helvetica"/>
      </rPr>
      <t xml:space="preserve">
https://www.asg.ed.tum.de/en/fesg/publikationen/studien-bachelorarbeiten/   </t>
    </r>
  </si>
  <si>
    <t xml:space="preserve">https://www.asg.ed.tum.de/en/fesg/fgs/forschungsgebiete/ </t>
  </si>
  <si>
    <t>Chair of Spacecraft Systems 
(Prof. Golkar)</t>
  </si>
  <si>
    <t xml:space="preserve">https://www.asg.ed.tum.de/en/sps/teaching/ </t>
  </si>
  <si>
    <t xml:space="preserve">https://www.asg.ed.tum.de/en/sps/research/ </t>
  </si>
  <si>
    <t>Chair of Aerospace Structure Design 
(Prof. Daoud)</t>
  </si>
  <si>
    <t xml:space="preserve">https://www.asg.ed.tum.de/en/slr/teaching/theses-and-student-projects/ </t>
  </si>
  <si>
    <t>No further Information about Research</t>
  </si>
  <si>
    <t>Assistant Professorship of Sustainable Future Mobility
(Prof. Jocher)</t>
  </si>
  <si>
    <t xml:space="preserve">https://www.asg.ed.tum.de/en/sfm/open-positions/student-research-assistance-and-theses/ </t>
  </si>
  <si>
    <t xml:space="preserve">https://www.asg.ed.tum.de/en/sfm/research/ </t>
  </si>
  <si>
    <t>Chair of Turbomachinery and Flight Propulsion 
(Prof. Gümmer)</t>
  </si>
  <si>
    <t xml:space="preserve">https://www.asg.ed.tum.de/en/ltf/teaching-and-studies-1/student-research-projects-theses/ </t>
  </si>
  <si>
    <t xml:space="preserve">https://www.asg.ed.tum.de/en/ltf/research-1/research-projects/ </t>
  </si>
  <si>
    <t>Chair of Aerodynamics and Fluid Mechanics 
(Prof. Adams)</t>
  </si>
  <si>
    <t xml:space="preserve">https://www.epc.ed.tum.de/en/aer/semester-papers-idp/ </t>
  </si>
  <si>
    <t xml:space="preserve">https://www.epc.ed.tum.de/en/aer/research/ </t>
  </si>
  <si>
    <r>
      <rPr>
        <sz val="11"/>
        <rFont val="Neue Helvetica"/>
      </rPr>
      <t xml:space="preserve">A list of all chairs and professorships at the MEC department can be found here: </t>
    </r>
    <r>
      <rPr>
        <u/>
        <sz val="11"/>
        <rFont val="Neue Helvetica"/>
      </rPr>
      <t xml:space="preserve">https://www.mec.ed.tum.de/en/mec/ueber-uns/professorships/ </t>
    </r>
  </si>
  <si>
    <t>Chair of Applied Mechanics
(Prof. Rixen)</t>
  </si>
  <si>
    <t>https://www.mec.ed.tum.de/en/am/teaching/bachelormaster-thesis/</t>
  </si>
  <si>
    <t>https://www.mec.ed.tum.de/en/mec/research-and-innovation/topics-projects/</t>
  </si>
  <si>
    <t>Institute of Automation and Information Systems
(Prof. Vogel-Heuser)</t>
  </si>
  <si>
    <t xml:space="preserve">https://www.mec.ed.tum.de/en/ais/studium-und-lehre/studentische-arbeiten/ </t>
  </si>
  <si>
    <t>https://www.mec.ed.tum.de/en/ais/research/</t>
  </si>
  <si>
    <t>Institute for Machine Tools and Industrial Management
(Prof. Zäh)</t>
  </si>
  <si>
    <t>https://www.mec.ed.tum.de/en/iwb/studies/hiwi-jobs-and-research-papers/</t>
  </si>
  <si>
    <t>https://www.mec.ed.tum.de/en/iwb/research-and-industry/</t>
  </si>
  <si>
    <t>Chair of Cyber-Physical Systems in Production Engineering
(Prof. Caccamo)</t>
  </si>
  <si>
    <t>https://rtsl.cps.mw.tum.de/theses</t>
  </si>
  <si>
    <t>https://rtsl.cps.mw.tum.de/research</t>
  </si>
  <si>
    <t>Chair of Ergonomics
(Prof. Bengler)</t>
  </si>
  <si>
    <t>https://www.mec.ed.tum.de/en/lfe/lehre/studienarbeiten/</t>
  </si>
  <si>
    <t>https://www.mec.ed.tum.de/lfe/forschung/forschungsthemen/</t>
  </si>
  <si>
    <t>Chair of Materials Handling, Material Flow, Logistics
(Prof. Fottner)</t>
  </si>
  <si>
    <t>https://www.mec.ed.tum.de/en/fml/courses/student-assistant-final-thesis-and-term-paper/</t>
  </si>
  <si>
    <t>https://www.mec.ed.tum.de/en/fml/research/areas-of-expertise/</t>
  </si>
  <si>
    <t>Professorship of Laser-based Additive Manufacturing
(Prof. Wudy)</t>
  </si>
  <si>
    <t>https://www.mec.ed.tum.de/en/lbam/research/</t>
  </si>
  <si>
    <t>Institute of Machine Elements
(Prof. Stahl)</t>
  </si>
  <si>
    <t xml:space="preserve">https://www.mec.ed.tum.de/en/fzg/student-research-projects/ </t>
  </si>
  <si>
    <t>https://www.mec.ed.tum.de/en/fzg/forschung/forschungsschwerpunkte/</t>
  </si>
  <si>
    <t>Chair of Medical Materials and Implants
(Prof. Mela)</t>
  </si>
  <si>
    <t>https://www.mec.ed.tum.de/en/mmi/teaching/theses-topics/</t>
  </si>
  <si>
    <t>https://www.mec.ed.tum.de/en/mmi/research/</t>
  </si>
  <si>
    <t>Institute of Micro Technology and Medical Device Technology
(Prof. Lüth)</t>
  </si>
  <si>
    <t>https://www.mec.ed.tum.de/mimed/teaching/sada-btmt-arbeiten/</t>
  </si>
  <si>
    <t>https://www.mec.ed.tum.de/mimed/research/</t>
  </si>
  <si>
    <t>Laboratory for Product Development and Lightweight Design
(Prof. Zimmermann)</t>
  </si>
  <si>
    <t>https://www.mec.ed.tum.de/en/lpl/job-and-thesis-topics/</t>
  </si>
  <si>
    <t>https://www.mec.ed.tum.de/en/lpl/research/</t>
  </si>
  <si>
    <t>Associate Professorship of Sport Equipment and Sport Materials
(Prof. Senner)</t>
  </si>
  <si>
    <t xml:space="preserve">https://www.mec.ed.tum.de/en/spgm/theses/ </t>
  </si>
  <si>
    <t>https://www.mec.ed.tum.de/en/spgm/research/</t>
  </si>
  <si>
    <t>Chair of Metal Forming and Casting
(Prof. Volk)</t>
  </si>
  <si>
    <t>https://www.mec.ed.tum.de/en/utg/institute/job-offers-and-student-research-projects/student-theses-and-student-assistants/</t>
  </si>
  <si>
    <t>https://www.mec.ed.tum.de/en/utg/research/</t>
  </si>
  <si>
    <t>Chair of Agrimechatronics
(Prof. Oksanen)</t>
  </si>
  <si>
    <t>https://www.lse.ls.tum.de/en/amx/thesis-opportunities/</t>
  </si>
  <si>
    <t>https://www.lse.ls.tum.de/en/amx/research/</t>
  </si>
  <si>
    <t>Institute for Human-Machine Communication
(Prof. Hemmert)</t>
  </si>
  <si>
    <t>https://www.ce.cit.tum.de/en/mmk/students-research-projects/</t>
  </si>
  <si>
    <t>https://www.ce.cit.tum.de/en/mmk/research/</t>
  </si>
  <si>
    <t>Chair of Robotics and Systems Intelligence
(Prof. König)</t>
  </si>
  <si>
    <t>https://www.ce.cit.tum.de/en/rsi/career-and-jobs/student-projects-and-jobs/</t>
  </si>
  <si>
    <t>https://www.ce.cit.tum.de/en/rsi/research/</t>
  </si>
  <si>
    <r>
      <rPr>
        <sz val="11"/>
        <rFont val="Neue Helvetica"/>
      </rPr>
      <t>A list of all chairs and professorships at the EPE department can be found here:</t>
    </r>
    <r>
      <rPr>
        <u/>
        <sz val="11"/>
        <color theme="10"/>
        <rFont val="Neue Helvetica"/>
      </rPr>
      <t xml:space="preserve"> </t>
    </r>
    <r>
      <rPr>
        <u/>
        <sz val="11"/>
        <rFont val="Neue Helvetica"/>
      </rPr>
      <t>https://www.epe.ed.tum.de/en/epe/about-us/professorships/</t>
    </r>
  </si>
  <si>
    <t>Chair of Plant and Process Technology
(Prof. Klein)</t>
  </si>
  <si>
    <t>https://www.epe.ed.tum.de/en/apt/study-and-teaching/student-research-projects/</t>
  </si>
  <si>
    <t>https://www.epe.ed.tum.de/en/apt/research/research-topics/</t>
  </si>
  <si>
    <t>Chair of Biochemical Engineering
(Prof. Weuster-Botz)</t>
  </si>
  <si>
    <t>https://www.epe.ed.tum.de/en/biovt/teaching/bachelor-und-mastertheses/</t>
  </si>
  <si>
    <t>https://www.epe.ed.tum.de/en/biovt/research/</t>
  </si>
  <si>
    <t>Chair of Electrical Energy Storage Technology
(Prof. Jossen)</t>
  </si>
  <si>
    <t>https://www.epe.ed.tum.de/en/ees/theses/</t>
  </si>
  <si>
    <t>https://www.epe.ed.tum.de/en/ees/research-projects/</t>
  </si>
  <si>
    <t>Chair of Electric Power Transmission and Distribution
(Prof. Tonkoski)</t>
  </si>
  <si>
    <t>https://collab.dvb.bayern/spaces/TUMeptd/pages/108300401/Bachelor+s+and+Master+s+Theses+or+Research+Internship+Bachelor-+und+Masterarbeiten+oder+Forschungspraxis</t>
  </si>
  <si>
    <t>https://www.epe.ed.tum.de/en/ptd/research/</t>
  </si>
  <si>
    <t>Professorship of Energy Management Technologies
(Prof. Goebel)</t>
  </si>
  <si>
    <t>https://collab.dvb.bayern/spaces/TUMenmantech/pages/76053729/Bachelor+s+and+Master+s+Theses+or+Research+Internship+Bachelor-+und+Masterarbeiten+oder+Forschungspraxis</t>
  </si>
  <si>
    <t>https://www.epe.ed.tum.de/en/emt/research/</t>
  </si>
  <si>
    <t>Chair of Energy Systems
(Prof. Spliethoff)</t>
  </si>
  <si>
    <t>https://www.epe.ed.tum.de/en/es/studium/studienarbeiten-hiwi/ba-sa-ma-hiwi/</t>
  </si>
  <si>
    <t>https://www.epe.ed.tum.de/en/es/research/research-and-technology-areas/system-studies/</t>
  </si>
  <si>
    <t>Professorship of Energy Conversion Technology
(Prof. Herzog)</t>
  </si>
  <si>
    <t>https://www.epe.ed.tum.de/en/ewt/student-assignments-1/</t>
  </si>
  <si>
    <t>https://www.epe.ed.tum.de/en/ewt/research/</t>
  </si>
  <si>
    <t>Chair of Renewable and Sustainable Energy Systems
(Prof. Hamacher)</t>
  </si>
  <si>
    <t>https://www.epe.ed.tum.de/en/ens/teaching/student-theses/</t>
  </si>
  <si>
    <t>https://www.epe.ed.tum.de/en/ens/research/</t>
  </si>
  <si>
    <t>Chair of High-Power Converter Systems
(Prof. Heldwein)</t>
  </si>
  <si>
    <t>https://www.epe.ed.tum.de/en/hlu/student-projects-1/open-topics/</t>
  </si>
  <si>
    <t>https://www.epe.ed.tum.de/en/hlu/research/</t>
  </si>
  <si>
    <t>Professorship for High Voltage Engineering and Switchgear Technology 
(Prof. Jossen)</t>
  </si>
  <si>
    <t>https://www.epe.ed.tum.de/en/hsa/research/</t>
  </si>
  <si>
    <t>Chair of Nuclear Technology
(Prof. Macián-Juan)</t>
  </si>
  <si>
    <r>
      <rPr>
        <sz val="11"/>
        <rFont val="Neue Helvetica"/>
      </rPr>
      <t xml:space="preserve">No List of open Project Topics, but completed Theses can be found here: </t>
    </r>
    <r>
      <rPr>
        <u/>
        <sz val="11"/>
        <color theme="10"/>
        <rFont val="Neue Helvetica"/>
      </rPr>
      <t xml:space="preserve">
https://www.epe.ed.tum.de/en/ntech/forschung/thesen/bachelor/</t>
    </r>
  </si>
  <si>
    <t>https://www.epe.ed.tum.de/en/ntech/research/</t>
  </si>
  <si>
    <t>Chair of Bioseparation Engineering
(Prof. Berensmeier)</t>
  </si>
  <si>
    <t>https://www.epe.ed.tum.de/biose/studentenarbeiten/</t>
  </si>
  <si>
    <t>https://www.epe.ed.tum.de/en/biose/research/</t>
  </si>
  <si>
    <t>Professorship for Systems Biotechnology
(Prof. Kremling)</t>
  </si>
  <si>
    <t>https://www.epe.ed.tum.de/en/sbt/projects-for-students/</t>
  </si>
  <si>
    <t>https://www.epe.ed.tum.de/en/sbt/research/</t>
  </si>
  <si>
    <t>Chair of Wind Energy
(Prof. Bottasso)</t>
  </si>
  <si>
    <t>https://www.epe.ed.tum.de/en/wind/student-projects/</t>
  </si>
  <si>
    <t>https://www.epe.ed.tum.de/en/wind/research/</t>
  </si>
  <si>
    <r>
      <rPr>
        <sz val="11"/>
        <rFont val="Neue Helvetica"/>
      </rPr>
      <t>A list of all chairs and professorships at the EPC department can be found here:</t>
    </r>
    <r>
      <rPr>
        <u/>
        <sz val="11"/>
        <rFont val="Neue Helvetica"/>
      </rPr>
      <t xml:space="preserve"> https://www.epc.ed.tum.de/en/epc/about-us/professorships/</t>
    </r>
  </si>
  <si>
    <t>Chair of Aerodynamics and Fluid Mechanics
(Prof. Adams)</t>
  </si>
  <si>
    <t>https://www.epc.ed.tum.de/en/aer/semester-papers-idp/</t>
  </si>
  <si>
    <t>https://www.epc.ed.tum.de/en/aer/research/</t>
  </si>
  <si>
    <t>Professorship for Vibroacoustics of Vehicles and Machines
(Prof. Marburg)</t>
  </si>
  <si>
    <t>https://www.epc.ed.tum.de/en/vib/vacancies-and-theses/</t>
  </si>
  <si>
    <t>https://www.epc.ed.tum.de/en/vib/research/</t>
  </si>
  <si>
    <t>Associate Professorship of Computational Mechanics
(Prof. Duddeck)</t>
  </si>
  <si>
    <t>https://www.epc.ed.tum.de/en/cm/studies/theses/</t>
  </si>
  <si>
    <t>https://www.epc.ed.tum.de/en/cm/research/</t>
  </si>
  <si>
    <t>Professorship for Data-driven Materials Modeling
(Prof. Koutsourelakis)</t>
  </si>
  <si>
    <t>https://www.epc.ed.tum.de/ddmm/offene-stellen-studienarbeiten/</t>
  </si>
  <si>
    <t>https://www.epc.ed.tum.de/en/ddmm/research/</t>
  </si>
  <si>
    <t>Chair of Computational Mechanics
(Prof. Wall)</t>
  </si>
  <si>
    <t>https://www.epc.ed.tum.de/en/lnm/student-projects/</t>
  </si>
  <si>
    <t>https://www.epc.ed.tum.de/en/lnm/research/</t>
  </si>
  <si>
    <t>Professorship of Multiscale Modeling of Fluid Materials
(Prof. Gee)</t>
  </si>
  <si>
    <t>https://www.epc.ed.tum.de/en/mhpc/education/bachelors-masters-theses/</t>
  </si>
  <si>
    <t>https://www.epc.ed.tum.de/en/mhpc/research/</t>
  </si>
  <si>
    <t>Professorship of Multiscale Modeling of Fluid Materials
(Prof. Zavadlav)</t>
  </si>
  <si>
    <t>https://www.epc.ed.tum.de/en/mfm/open-positions-student-thesis-projects/</t>
  </si>
  <si>
    <t>https://www.epc.ed.tum.de/en/mfm/research/</t>
  </si>
  <si>
    <t>https://www.epc.ed.tum.de/en/rt/study-teaching/student-projects-and-positions/</t>
  </si>
  <si>
    <t>https://www.epc.ed.tum.de/en/rt/research/</t>
  </si>
  <si>
    <t>Professorship of Simulation for Additive Manufacturing
(Prof. Meier)</t>
  </si>
  <si>
    <t xml:space="preserve">https://www.epc.ed.tum.de/en/sam/student-projects/ </t>
  </si>
  <si>
    <t>https://www.epc.ed.tum.de/en/sam/research/</t>
  </si>
  <si>
    <t>Chair of Thermodynamics
(Prof. Wen)</t>
  </si>
  <si>
    <t>https://www.epc.ed.tum.de/en/td/academics-teaching/student-projects-and-theses/</t>
  </si>
  <si>
    <t>https://www.epc.ed.tum.de/en/td/research/</t>
  </si>
  <si>
    <t>Associate Professorship of Thermo-Fluid Dynamics
(Prof. Polifke)</t>
  </si>
  <si>
    <t>https://www.epc.ed.tum.de/en/tfd/research/vacancies/theses/</t>
  </si>
  <si>
    <t>https://www.epc.ed.tum.de/en/tfd/research/</t>
  </si>
  <si>
    <t>https://www.mec.ed.tum.de/en/lbam/vacancies/ba-sa-ma/</t>
  </si>
  <si>
    <t>Chair of Automatic Control
(Prof. Lohmann)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</si>
</sst>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7" formatCode="#,##0.00\ &quot;€&quot;;\-#,##0.00\ &quot;€&quot;"/>
    <numFmt numFmtId="164" formatCode="&quot;Nachbestellen&quot;;&quot;&quot;;&quot;&quot;"/>
  </numFmts>
  <fonts count="15">
    <font>
      <sz val="11"/>
      <color theme="1"/>
      <name val="Calibri"/>
      <scheme val="minor"/>
    </font>
    <font>
      <u/>
      <sz val="11"/>
      <color theme="10"/>
      <name val="Calibri"/>
      <scheme val="minor"/>
    </font>
    <font>
      <b/>
      <sz val="34"/>
      <color theme="6" tint="-0.24994659260841701"/>
      <name val="Corbel"/>
      <scheme val="major"/>
    </font>
    <font>
      <b/>
      <sz val="12"/>
      <color theme="0"/>
      <name val="Corbel"/>
      <scheme val="major"/>
    </font>
    <font>
      <sz val="11"/>
      <color theme="6" tint="-0.499984740745262"/>
      <name val="Calibri"/>
      <scheme val="minor"/>
    </font>
    <font>
      <sz val="10"/>
      <color theme="1" tint="4.9989318521683403E-2"/>
      <name val="Calibri"/>
      <scheme val="minor"/>
    </font>
    <font>
      <sz val="11"/>
      <color theme="6" tint="-0.499984740745262"/>
      <name val="Neue Helvetica"/>
    </font>
    <font>
      <b/>
      <sz val="34"/>
      <color theme="5"/>
      <name val="Neue Helvetica"/>
    </font>
    <font>
      <u/>
      <sz val="11"/>
      <name val="Neue Helvetica"/>
    </font>
    <font>
      <sz val="10"/>
      <color theme="1" tint="4.9989318521683403E-2"/>
      <name val="Neue Helvetica"/>
    </font>
    <font>
      <sz val="11"/>
      <color theme="1"/>
      <name val="Neue Helvetica"/>
    </font>
    <font>
      <sz val="11"/>
      <name val="Neue Helvetica"/>
    </font>
    <font>
      <b/>
      <sz val="12"/>
      <color theme="0"/>
      <name val="Neue Helvetica"/>
    </font>
    <font>
      <u/>
      <sz val="11"/>
      <color theme="10"/>
      <name val="Neue Helvetica"/>
    </font>
    <font>
      <sz val="11"/>
      <color theme="1"/>
      <name val="Calibri"/>
      <scheme val="minor"/>
    </font>
  </fonts>
  <fills count="6">
    <fill>
      <patternFill patternType="none"/>
    </fill>
    <fill>
      <patternFill patternType="gray125"/>
    </fill>
    <fill>
      <patternFill patternType="solid">
        <fgColor theme="5"/>
      </patternFill>
    </fill>
    <fill>
      <patternFill patternType="solid">
        <fgColor theme="0"/>
      </patternFill>
    </fill>
    <fill>
      <patternFill patternType="solid">
        <fgColor theme="0" tint="-4.9989318521683403E-2"/>
        <bgColor indexed="65"/>
      </patternFill>
    </fill>
    <fill>
      <patternFill patternType="solid">
        <fgColor theme="6" tint="-0.24994659260841701"/>
        <bgColor indexed="65"/>
      </patternFill>
    </fill>
  </fills>
  <borders count="1">
    <border>
      <left/>
      <right/>
      <top/>
      <bottom/>
      <diagonal/>
    </border>
  </borders>
  <cellStyleXfs count="10">
    <xf numFmtId="0" fontId="0" fillId="0" borderId="0">
      <alignment vertical="center"/>
    </xf>
    <xf numFmtId="0" fontId="14" fillId="0" borderId="0" applyProtection="0">
      <alignment horizontal="center" vertical="center"/>
    </xf>
    <xf numFmtId="164" fontId="14" fillId="3" borderId="0">
      <alignment horizontal="left" vertical="center" indent="1"/>
    </xf>
    <xf numFmtId="0" fontId="1" fillId="0" borderId="0" applyNumberFormat="0" applyFill="0" applyBorder="0" applyProtection="0">
      <alignment vertical="center"/>
    </xf>
    <xf numFmtId="0" fontId="14" fillId="0" borderId="0" applyProtection="0">
      <alignment horizontal="left" vertical="center" wrapText="1" indent="1"/>
    </xf>
    <xf numFmtId="0" fontId="14" fillId="0" borderId="0" applyProtection="0">
      <alignment horizontal="right" vertical="center" indent="1"/>
    </xf>
    <xf numFmtId="7" fontId="14" fillId="0" borderId="0" applyProtection="0">
      <alignment horizontal="right" vertical="center" indent="1"/>
    </xf>
    <xf numFmtId="0" fontId="2" fillId="4" borderId="0" applyNumberFormat="0" applyProtection="0">
      <alignment horizontal="left" vertical="center" indent="1"/>
    </xf>
    <xf numFmtId="0" fontId="3" fillId="5" borderId="0" applyProtection="0">
      <alignment horizontal="left" vertical="center" wrapText="1" indent="1"/>
    </xf>
    <xf numFmtId="0" fontId="4" fillId="4" borderId="0" applyNumberFormat="0" applyProtection="0">
      <alignment horizontal="right" vertical="center"/>
    </xf>
  </cellStyleXfs>
  <cellXfs count="28">
    <xf numFmtId="0" fontId="0" fillId="0" borderId="0" xfId="0" applyAlignment="1">
      <alignment vertical="center"/>
    </xf>
    <xf numFmtId="0" fontId="0" fillId="0" borderId="0" xfId="0" applyAlignment="1">
      <alignment vertical="center"/>
    </xf>
    <xf numFmtId="0" fontId="5" fillId="0" borderId="0" xfId="0" applyFont="1" applyAlignment="1">
      <alignment vertical="center"/>
    </xf>
    <xf numFmtId="0" fontId="0" fillId="0" borderId="0" xfId="0" applyAlignment="1">
      <alignment horizontal="right"/>
    </xf>
    <xf numFmtId="0" fontId="6" fillId="3" borderId="0" xfId="9" applyFont="1" applyFill="1" applyAlignment="1">
      <alignment horizontal="right" vertical="center"/>
    </xf>
    <xf numFmtId="0" fontId="9" fillId="0" borderId="0" xfId="0" applyFont="1" applyAlignment="1">
      <alignment vertical="center"/>
    </xf>
    <xf numFmtId="0" fontId="10" fillId="0" borderId="0" xfId="0" applyFont="1" applyAlignment="1">
      <alignment vertical="center"/>
    </xf>
    <xf numFmtId="0" fontId="10" fillId="0" borderId="0" xfId="0" applyFont="1" applyAlignment="1">
      <alignment horizontal="right"/>
    </xf>
    <xf numFmtId="0" fontId="11" fillId="3" borderId="0" xfId="2" applyNumberFormat="1" applyFont="1" applyFill="1" applyAlignment="1">
      <alignment horizontal="left" vertical="center" indent="2"/>
    </xf>
    <xf numFmtId="0" fontId="12" fillId="2" borderId="0" xfId="8" applyFont="1" applyFill="1" applyAlignment="1">
      <alignment horizontal="left" vertical="center" wrapText="1" indent="1"/>
    </xf>
    <xf numFmtId="164" fontId="10" fillId="3" borderId="0" xfId="2" applyNumberFormat="1" applyFont="1" applyFill="1" applyAlignment="1">
      <alignment horizontal="left" vertical="center" indent="1"/>
    </xf>
    <xf numFmtId="0" fontId="8" fillId="0" borderId="0" xfId="3" applyFont="1" applyAlignment="1">
      <alignment horizontal="left" vertical="center" wrapText="1" indent="1"/>
    </xf>
    <xf numFmtId="0" fontId="13" fillId="0" borderId="0" xfId="3" applyFont="1" applyAlignment="1">
      <alignment horizontal="left" vertical="center" wrapText="1"/>
    </xf>
    <xf numFmtId="0" fontId="13" fillId="0" borderId="0" xfId="3" applyFont="1" applyAlignment="1">
      <alignment vertical="center"/>
    </xf>
    <xf numFmtId="0" fontId="13" fillId="0" borderId="0" xfId="3" applyFont="1" applyAlignment="1">
      <alignment horizontal="left" vertical="center"/>
    </xf>
    <xf numFmtId="0" fontId="10" fillId="0" borderId="0" xfId="4" applyFont="1" applyAlignment="1">
      <alignment horizontal="left" vertical="center" wrapText="1"/>
    </xf>
    <xf numFmtId="0" fontId="10" fillId="0" borderId="0" xfId="6" applyNumberFormat="1" applyFont="1" applyAlignment="1">
      <alignment horizontal="left" vertical="center"/>
    </xf>
    <xf numFmtId="0" fontId="13" fillId="0" borderId="0" xfId="3" applyFont="1" applyAlignment="1">
      <alignment vertical="center" wrapText="1"/>
    </xf>
    <xf numFmtId="0" fontId="0" fillId="0" borderId="0" xfId="0" applyAlignment="1">
      <alignment horizontal="right" wrapText="1"/>
    </xf>
    <xf numFmtId="0" fontId="10" fillId="0" borderId="0" xfId="0" applyFont="1" applyAlignment="1">
      <alignment horizontal="right" wrapText="1"/>
    </xf>
    <xf numFmtId="0" fontId="12" fillId="2" borderId="0" xfId="8" applyFont="1" applyFill="1" applyAlignment="1">
      <alignment horizontal="left" vertical="center" wrapText="1"/>
    </xf>
    <xf numFmtId="164" fontId="11" fillId="3" borderId="0" xfId="2" applyNumberFormat="1" applyFont="1" applyFill="1" applyAlignment="1">
      <alignment horizontal="left" vertical="center" indent="1"/>
    </xf>
    <xf numFmtId="0" fontId="1" fillId="0" borderId="0" xfId="3">
      <alignment vertical="center"/>
    </xf>
    <xf numFmtId="0" fontId="7" fillId="3" borderId="0" xfId="7" applyFont="1" applyFill="1" applyAlignment="1">
      <alignment horizontal="left" vertical="center" indent="1"/>
    </xf>
    <xf numFmtId="0" fontId="8" fillId="3" borderId="0" xfId="3" applyFont="1" applyFill="1" applyAlignment="1">
      <alignment horizontal="left" vertical="center"/>
    </xf>
    <xf numFmtId="0" fontId="6" fillId="3" borderId="0" xfId="9" applyFont="1" applyFill="1" applyAlignment="1">
      <alignment horizontal="right" vertical="center"/>
    </xf>
    <xf numFmtId="0" fontId="6" fillId="3" borderId="0" xfId="9" applyFont="1" applyFill="1" applyAlignment="1">
      <alignment horizontal="right" vertical="center" wrapText="1"/>
    </xf>
    <xf numFmtId="0" fontId="13" fillId="3" borderId="0" xfId="3" applyFont="1" applyFill="1" applyAlignment="1">
      <alignment horizontal="left" vertical="center"/>
    </xf>
  </cellXfs>
  <cellStyles count="10">
    <cellStyle name="Abgekündigt" xfId="1" xr:uid="{00000000-0005-0000-0000-000012000000}"/>
    <cellStyle name="Kennzeichnungsspalte" xfId="2" xr:uid="{00000000-0005-0000-0000-000020000000}"/>
    <cellStyle name="Link" xfId="3" builtinId="8"/>
    <cellStyle name="Standard" xfId="0" builtinId="0"/>
    <cellStyle name="Tabellendetails links" xfId="4" xr:uid="{00000000-0005-0000-0000-000028000000}"/>
    <cellStyle name="Tabellendetails rechts" xfId="5" xr:uid="{00000000-0005-0000-0000-000029000000}"/>
    <cellStyle name="Tabellenwährung" xfId="6" xr:uid="{00000000-0005-0000-0000-00002A000000}"/>
    <cellStyle name="Überschrift" xfId="7" builtinId="15"/>
    <cellStyle name="Überschrift 1" xfId="8" builtinId="16"/>
    <cellStyle name="Überschrift 2" xfId="9" builtinId="17"/>
  </cellStyles>
  <dxfs count="47">
    <dxf>
      <font>
        <strike val="0"/>
        <u/>
        <vertAlign val="baseline"/>
        <sz val="11"/>
        <color theme="10"/>
        <name val="Neue Helvetica"/>
        <scheme val="none"/>
      </font>
      <numFmt numFmtId="0" formatCode="General"/>
      <alignment horizontal="left" vertical="center" textRotation="0" wrapText="1" indent="0" justifyLastLine="0" shrinkToFit="0" readingOrder="0"/>
    </dxf>
    <dxf>
      <font>
        <strike val="0"/>
        <vertAlign val="baseline"/>
        <sz val="11"/>
        <name val="Neue Helvetica"/>
        <scheme val="none"/>
      </font>
      <numFmt numFmtId="0" formatCode="General"/>
      <alignment horizontal="left" vertical="center" textRotation="0" wrapText="0" relativeIndent="0" shrinkToFit="0"/>
    </dxf>
    <dxf>
      <font>
        <strike val="0"/>
        <u/>
        <vertAlign val="baseline"/>
        <sz val="11"/>
        <name val="Neue Helvetica"/>
        <scheme val="none"/>
      </font>
    </dxf>
    <dxf>
      <font>
        <strike val="0"/>
        <vertAlign val="baseline"/>
        <sz val="11"/>
        <name val="Neue HelveticA"/>
        <scheme val="none"/>
      </font>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strike val="0"/>
        <vertAlign val="baseline"/>
        <sz val="11"/>
        <name val="Neue Helvetica"/>
        <scheme val="none"/>
      </font>
      <numFmt numFmtId="0" formatCode="General"/>
      <alignment horizontal="left" vertical="center" textRotation="0" wrapText="1" relativeIndent="0" shrinkToFit="0"/>
    </dxf>
    <dxf>
      <font>
        <strike val="0"/>
        <vertAlign val="baseline"/>
        <sz val="11"/>
        <name val="Neue Helvetica"/>
        <scheme val="none"/>
      </font>
      <numFmt numFmtId="0" formatCode="General"/>
      <alignment horizontal="left" vertical="center" textRotation="0" wrapText="0" relativeIndent="0" shrinkToFit="0"/>
    </dxf>
    <dxf>
      <font>
        <strike val="0"/>
        <u/>
        <vertAlign val="baseline"/>
        <sz val="11"/>
        <name val="Neue Helvetica"/>
        <scheme val="none"/>
      </font>
    </dxf>
    <dxf>
      <font>
        <strike val="0"/>
        <vertAlign val="baseline"/>
        <sz val="11"/>
        <name val="Neue HelveticA"/>
        <scheme val="none"/>
      </font>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val="0"/>
        <vertAlign val="baseline"/>
        <sz val="11"/>
        <name val="Neue Helvetica"/>
        <scheme val="none"/>
      </font>
      <numFmt numFmtId="0" formatCode="General"/>
      <alignment horizontal="left" vertical="center" textRotation="0" wrapText="0" relativeIndent="0" shrinkToFit="0"/>
    </dxf>
    <dxf>
      <font>
        <strike val="0"/>
        <vertAlign val="baseline"/>
        <sz val="11"/>
        <name val="Neue Helvetica"/>
        <scheme val="none"/>
      </font>
      <numFmt numFmtId="0" formatCode="General"/>
      <alignment horizontal="left" vertical="center" textRotation="0" wrapText="0" relativeIndent="0" shrinkToFit="0"/>
    </dxf>
    <dxf>
      <font>
        <strike val="0"/>
        <u/>
        <vertAlign val="baseline"/>
        <sz val="11"/>
        <name val="Neue Helvetica"/>
        <scheme val="none"/>
      </font>
    </dxf>
    <dxf>
      <font>
        <strike val="0"/>
        <vertAlign val="baseline"/>
        <sz val="11"/>
        <name val="Neue Helvetica"/>
        <scheme val="none"/>
      </font>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strike val="0"/>
        <vertAlign val="baseline"/>
        <sz val="11"/>
        <name val="Neue Helvetica"/>
        <scheme val="none"/>
      </font>
      <numFmt numFmtId="0" formatCode="General"/>
      <alignment horizontal="left" vertical="center" textRotation="0" wrapText="0" relativeIndent="0" shrinkToFit="0"/>
    </dxf>
    <dxf>
      <font>
        <strike val="0"/>
        <vertAlign val="baseline"/>
        <sz val="11"/>
        <name val="Neue Helvetica"/>
        <scheme val="none"/>
      </font>
      <numFmt numFmtId="0" formatCode="General"/>
      <alignment horizontal="left" vertical="center" textRotation="0" wrapText="0" relativeIndent="0" shrinkToFit="0"/>
    </dxf>
    <dxf>
      <font>
        <strike val="0"/>
        <u/>
        <vertAlign val="baseline"/>
        <sz val="11"/>
        <name val="Neue Helvetica"/>
        <scheme val="none"/>
      </font>
    </dxf>
    <dxf>
      <font>
        <strike val="0"/>
        <vertAlign val="baseline"/>
        <sz val="11"/>
        <name val="Neue Helvetica"/>
        <scheme val="none"/>
      </font>
    </dxf>
    <dxf>
      <font>
        <strike/>
        <color theme="1" tint="0.34998626667073579"/>
      </font>
      <fill>
        <patternFill patternType="solid">
          <fgColor theme="0" tint="-4.9989318521683403E-2"/>
          <bgColor theme="0" tint="-4.9989318521683403E-2"/>
        </patternFill>
      </fill>
    </dxf>
    <dxf>
      <font>
        <color theme="1"/>
      </font>
      <fill>
        <patternFill patternType="solid">
          <fgColor theme="9" tint="0.79998168889431442"/>
          <bgColor theme="9" tint="0.79998168889431442"/>
        </patternFill>
      </fill>
    </dxf>
    <dxf>
      <font>
        <color theme="0"/>
      </font>
      <fill>
        <patternFill patternType="none"/>
      </fill>
      <border>
        <left/>
        <right/>
        <top/>
        <bottom style="thin">
          <color theme="0"/>
        </bottom>
        <vertical style="thin">
          <color theme="0"/>
        </vertical>
        <horizontal/>
      </border>
    </dxf>
    <dxf>
      <font>
        <b/>
        <i val="0"/>
        <color theme="0"/>
      </font>
      <fill>
        <patternFill patternType="solid">
          <fgColor theme="6" tint="-0.24994659260841701"/>
          <bgColor theme="6" tint="-0.24994659260841701"/>
        </patternFill>
      </fill>
      <border>
        <left/>
        <right/>
        <top/>
        <bottom style="thick">
          <color theme="0"/>
        </bottom>
        <vertical style="thick">
          <color theme="0"/>
        </vertical>
      </border>
    </dxf>
    <dxf>
      <font>
        <color theme="1"/>
      </font>
      <border>
        <left/>
        <right/>
        <top/>
        <bottom/>
        <vertical/>
        <horizontal style="thick">
          <color theme="0"/>
        </horizontal>
      </border>
    </dxf>
  </dxfs>
  <tableStyles count="1" defaultTableStyle="TableStyleMedium2" defaultPivotStyle="PivotStyleLight16">
    <tableStyle name="Bestandsliste" pivot="0" count="3" xr9:uid="{00000000-0011-0000-FFFF-FFFF00000000}">
      <tableStyleElement type="wholeTable" dxfId="46"/>
      <tableStyleElement type="headerRow" dxfId="45"/>
      <tableStyleElement type="firstColumn" dxfId="4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586</xdr:colOff>
      <xdr:row>2</xdr:row>
      <xdr:rowOff>1865</xdr:rowOff>
    </xdr:from>
    <xdr:to>
      <xdr:col>4</xdr:col>
      <xdr:colOff>10874</xdr:colOff>
      <xdr:row>2</xdr:row>
      <xdr:rowOff>95250</xdr:rowOff>
    </xdr:to>
    <xdr:grpSp>
      <xdr:nvGrpSpPr>
        <xdr:cNvPr id="2" name="Gruppieren 1">
          <a:extLst>
            <a:ext uri="{FF2B5EF4-FFF2-40B4-BE49-F238E27FC236}">
              <a16:creationId xmlns:a16="http://schemas.microsoft.com/office/drawing/2014/main" id="{00000000-0008-0000-0000-000002000000}"/>
            </a:ext>
          </a:extLst>
        </xdr:cNvPr>
        <xdr:cNvGrpSpPr/>
      </xdr:nvGrpSpPr>
      <xdr:grpSpPr bwMode="auto">
        <a:xfrm>
          <a:off x="586" y="896387"/>
          <a:ext cx="13254179" cy="93385"/>
          <a:chOff x="313008" y="630515"/>
          <a:chExt cx="11155680" cy="93385"/>
        </a:xfrm>
      </xdr:grpSpPr>
      <xdr:sp macro="" textlink="">
        <xdr:nvSpPr>
          <xdr:cNvPr id="16" name="Form des Titelrahmens">
            <a:extLst>
              <a:ext uri="{FF2B5EF4-FFF2-40B4-BE49-F238E27FC236}">
                <a16:creationId xmlns:a16="http://schemas.microsoft.com/office/drawing/2014/main" id="{00000000-0008-0000-0000-000010000000}"/>
              </a:ext>
            </a:extLst>
          </xdr:cNvPr>
          <xdr:cNvSpPr/>
        </xdr:nvSpPr>
        <xdr:spPr bwMode="auto">
          <a:xfrm>
            <a:off x="313008" y="630517"/>
            <a:ext cx="11155680" cy="89169"/>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sp macro="" textlink="">
        <xdr:nvSpPr>
          <xdr:cNvPr id="17" name="Form des Titelrahmens">
            <a:extLst>
              <a:ext uri="{FF2B5EF4-FFF2-40B4-BE49-F238E27FC236}">
                <a16:creationId xmlns:a16="http://schemas.microsoft.com/office/drawing/2014/main" id="{00000000-0008-0000-0000-000011000000}"/>
              </a:ext>
            </a:extLst>
          </xdr:cNvPr>
          <xdr:cNvSpPr/>
        </xdr:nvSpPr>
        <xdr:spPr bwMode="auto">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grpSp>
    <xdr:clientData/>
  </xdr:twoCellAnchor>
  <xdr:oneCellAnchor>
    <xdr:from>
      <xdr:col>3</xdr:col>
      <xdr:colOff>2206466</xdr:colOff>
      <xdr:row>0</xdr:row>
      <xdr:rowOff>0</xdr:rowOff>
    </xdr:from>
    <xdr:ext cx="1684972" cy="878277"/>
    <xdr:pic>
      <xdr:nvPicPr>
        <xdr:cNvPr id="1205181570" name="Grafik 1205181569">
          <a:extLst>
            <a:ext uri="{FF2B5EF4-FFF2-40B4-BE49-F238E27FC236}">
              <a16:creationId xmlns:a16="http://schemas.microsoft.com/office/drawing/2014/main" id="{00000000-0008-0000-0000-0000829CD547}"/>
            </a:ext>
          </a:extLst>
        </xdr:cNvPr>
        <xdr:cNvPicPr>
          <a:picLocks noChangeAspect="1"/>
        </xdr:cNvPicPr>
      </xdr:nvPicPr>
      <xdr:blipFill>
        <a:blip xmlns:r="http://schemas.openxmlformats.org/officeDocument/2006/relationships" r:embed="rId1"/>
        <a:stretch/>
      </xdr:blipFill>
      <xdr:spPr bwMode="auto">
        <a:xfrm>
          <a:off x="11525726" y="0"/>
          <a:ext cx="1684972" cy="87827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586</xdr:colOff>
      <xdr:row>2</xdr:row>
      <xdr:rowOff>1865</xdr:rowOff>
    </xdr:from>
    <xdr:to>
      <xdr:col>4</xdr:col>
      <xdr:colOff>10874</xdr:colOff>
      <xdr:row>2</xdr:row>
      <xdr:rowOff>95250</xdr:rowOff>
    </xdr:to>
    <xdr:grpSp>
      <xdr:nvGrpSpPr>
        <xdr:cNvPr id="2" name="Gruppieren 1">
          <a:extLst>
            <a:ext uri="{FF2B5EF4-FFF2-40B4-BE49-F238E27FC236}">
              <a16:creationId xmlns:a16="http://schemas.microsoft.com/office/drawing/2014/main" id="{00000000-0008-0000-0100-000002000000}"/>
            </a:ext>
          </a:extLst>
        </xdr:cNvPr>
        <xdr:cNvGrpSpPr/>
      </xdr:nvGrpSpPr>
      <xdr:grpSpPr bwMode="auto">
        <a:xfrm>
          <a:off x="586" y="896387"/>
          <a:ext cx="13254179" cy="93385"/>
          <a:chOff x="313008" y="630515"/>
          <a:chExt cx="11155680" cy="93385"/>
        </a:xfrm>
      </xdr:grpSpPr>
      <xdr:sp macro="" textlink="">
        <xdr:nvSpPr>
          <xdr:cNvPr id="3" name="Form des Titelrahmens">
            <a:extLst>
              <a:ext uri="{FF2B5EF4-FFF2-40B4-BE49-F238E27FC236}">
                <a16:creationId xmlns:a16="http://schemas.microsoft.com/office/drawing/2014/main" id="{00000000-0008-0000-0100-000003000000}"/>
              </a:ext>
            </a:extLst>
          </xdr:cNvPr>
          <xdr:cNvSpPr/>
        </xdr:nvSpPr>
        <xdr:spPr bwMode="auto">
          <a:xfrm>
            <a:off x="313008" y="630517"/>
            <a:ext cx="11155680" cy="89169"/>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sp macro="" textlink="">
        <xdr:nvSpPr>
          <xdr:cNvPr id="4" name="Form des Titelrahmens">
            <a:extLst>
              <a:ext uri="{FF2B5EF4-FFF2-40B4-BE49-F238E27FC236}">
                <a16:creationId xmlns:a16="http://schemas.microsoft.com/office/drawing/2014/main" id="{00000000-0008-0000-0100-000004000000}"/>
              </a:ext>
            </a:extLst>
          </xdr:cNvPr>
          <xdr:cNvSpPr/>
        </xdr:nvSpPr>
        <xdr:spPr bwMode="auto">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grpSp>
    <xdr:clientData/>
  </xdr:twoCellAnchor>
  <xdr:oneCellAnchor>
    <xdr:from>
      <xdr:col>3</xdr:col>
      <xdr:colOff>2257821</xdr:colOff>
      <xdr:row>0</xdr:row>
      <xdr:rowOff>0</xdr:rowOff>
    </xdr:from>
    <xdr:ext cx="1684971" cy="878277"/>
    <xdr:pic>
      <xdr:nvPicPr>
        <xdr:cNvPr id="1156574623" name="Grafik 1156574622">
          <a:extLst>
            <a:ext uri="{FF2B5EF4-FFF2-40B4-BE49-F238E27FC236}">
              <a16:creationId xmlns:a16="http://schemas.microsoft.com/office/drawing/2014/main" id="{00000000-0008-0000-0100-00009FEDEF44}"/>
            </a:ext>
          </a:extLst>
        </xdr:cNvPr>
        <xdr:cNvPicPr>
          <a:picLocks noChangeAspect="1"/>
        </xdr:cNvPicPr>
      </xdr:nvPicPr>
      <xdr:blipFill>
        <a:blip xmlns:r="http://schemas.openxmlformats.org/officeDocument/2006/relationships" r:embed="rId1"/>
        <a:stretch/>
      </xdr:blipFill>
      <xdr:spPr bwMode="auto">
        <a:xfrm>
          <a:off x="11577081" y="0"/>
          <a:ext cx="1684971" cy="87827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586</xdr:colOff>
      <xdr:row>2</xdr:row>
      <xdr:rowOff>1865</xdr:rowOff>
    </xdr:from>
    <xdr:to>
      <xdr:col>4</xdr:col>
      <xdr:colOff>10874</xdr:colOff>
      <xdr:row>2</xdr:row>
      <xdr:rowOff>95250</xdr:rowOff>
    </xdr:to>
    <xdr:grpSp>
      <xdr:nvGrpSpPr>
        <xdr:cNvPr id="2" name="Gruppieren 1">
          <a:extLst>
            <a:ext uri="{FF2B5EF4-FFF2-40B4-BE49-F238E27FC236}">
              <a16:creationId xmlns:a16="http://schemas.microsoft.com/office/drawing/2014/main" id="{00000000-0008-0000-0200-000002000000}"/>
            </a:ext>
          </a:extLst>
        </xdr:cNvPr>
        <xdr:cNvGrpSpPr/>
      </xdr:nvGrpSpPr>
      <xdr:grpSpPr bwMode="auto">
        <a:xfrm>
          <a:off x="586" y="896387"/>
          <a:ext cx="13254179" cy="93385"/>
          <a:chOff x="313008" y="630515"/>
          <a:chExt cx="11155680" cy="93385"/>
        </a:xfrm>
      </xdr:grpSpPr>
      <xdr:sp macro="" textlink="">
        <xdr:nvSpPr>
          <xdr:cNvPr id="3" name="Form des Titelrahmens">
            <a:extLst>
              <a:ext uri="{FF2B5EF4-FFF2-40B4-BE49-F238E27FC236}">
                <a16:creationId xmlns:a16="http://schemas.microsoft.com/office/drawing/2014/main" id="{00000000-0008-0000-0200-000003000000}"/>
              </a:ext>
            </a:extLst>
          </xdr:cNvPr>
          <xdr:cNvSpPr/>
        </xdr:nvSpPr>
        <xdr:spPr bwMode="auto">
          <a:xfrm>
            <a:off x="313008" y="630517"/>
            <a:ext cx="11155680" cy="89169"/>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sp macro="" textlink="">
        <xdr:nvSpPr>
          <xdr:cNvPr id="4" name="Form des Titelrahmens">
            <a:extLst>
              <a:ext uri="{FF2B5EF4-FFF2-40B4-BE49-F238E27FC236}">
                <a16:creationId xmlns:a16="http://schemas.microsoft.com/office/drawing/2014/main" id="{00000000-0008-0000-0200-000004000000}"/>
              </a:ext>
            </a:extLst>
          </xdr:cNvPr>
          <xdr:cNvSpPr/>
        </xdr:nvSpPr>
        <xdr:spPr bwMode="auto">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grpSp>
    <xdr:clientData/>
  </xdr:twoCellAnchor>
  <xdr:oneCellAnchor>
    <xdr:from>
      <xdr:col>3</xdr:col>
      <xdr:colOff>2257821</xdr:colOff>
      <xdr:row>0</xdr:row>
      <xdr:rowOff>0</xdr:rowOff>
    </xdr:from>
    <xdr:ext cx="1684971" cy="878277"/>
    <xdr:pic>
      <xdr:nvPicPr>
        <xdr:cNvPr id="1435021301" name="Grafik 1435021300">
          <a:extLst>
            <a:ext uri="{FF2B5EF4-FFF2-40B4-BE49-F238E27FC236}">
              <a16:creationId xmlns:a16="http://schemas.microsoft.com/office/drawing/2014/main" id="{00000000-0008-0000-0200-0000F5AF8855}"/>
            </a:ext>
          </a:extLst>
        </xdr:cNvPr>
        <xdr:cNvPicPr>
          <a:picLocks noChangeAspect="1"/>
        </xdr:cNvPicPr>
      </xdr:nvPicPr>
      <xdr:blipFill>
        <a:blip xmlns:r="http://schemas.openxmlformats.org/officeDocument/2006/relationships" r:embed="rId1"/>
        <a:stretch/>
      </xdr:blipFill>
      <xdr:spPr bwMode="auto">
        <a:xfrm>
          <a:off x="11577081" y="0"/>
          <a:ext cx="1684971" cy="87827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586</xdr:colOff>
      <xdr:row>2</xdr:row>
      <xdr:rowOff>1865</xdr:rowOff>
    </xdr:from>
    <xdr:to>
      <xdr:col>4</xdr:col>
      <xdr:colOff>10874</xdr:colOff>
      <xdr:row>2</xdr:row>
      <xdr:rowOff>95250</xdr:rowOff>
    </xdr:to>
    <xdr:grpSp>
      <xdr:nvGrpSpPr>
        <xdr:cNvPr id="2" name="Gruppieren 1">
          <a:extLst>
            <a:ext uri="{FF2B5EF4-FFF2-40B4-BE49-F238E27FC236}">
              <a16:creationId xmlns:a16="http://schemas.microsoft.com/office/drawing/2014/main" id="{00000000-0008-0000-0300-000002000000}"/>
            </a:ext>
          </a:extLst>
        </xdr:cNvPr>
        <xdr:cNvGrpSpPr/>
      </xdr:nvGrpSpPr>
      <xdr:grpSpPr bwMode="auto">
        <a:xfrm>
          <a:off x="586" y="896387"/>
          <a:ext cx="13254179" cy="93385"/>
          <a:chOff x="313008" y="630515"/>
          <a:chExt cx="11155680" cy="93385"/>
        </a:xfrm>
      </xdr:grpSpPr>
      <xdr:sp macro="" textlink="">
        <xdr:nvSpPr>
          <xdr:cNvPr id="3" name="Form des Titelrahmens">
            <a:extLst>
              <a:ext uri="{FF2B5EF4-FFF2-40B4-BE49-F238E27FC236}">
                <a16:creationId xmlns:a16="http://schemas.microsoft.com/office/drawing/2014/main" id="{00000000-0008-0000-0300-000003000000}"/>
              </a:ext>
            </a:extLst>
          </xdr:cNvPr>
          <xdr:cNvSpPr/>
        </xdr:nvSpPr>
        <xdr:spPr bwMode="auto">
          <a:xfrm>
            <a:off x="313008" y="630517"/>
            <a:ext cx="11155680" cy="89169"/>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sp macro="" textlink="">
        <xdr:nvSpPr>
          <xdr:cNvPr id="4" name="Form des Titelrahmens">
            <a:extLst>
              <a:ext uri="{FF2B5EF4-FFF2-40B4-BE49-F238E27FC236}">
                <a16:creationId xmlns:a16="http://schemas.microsoft.com/office/drawing/2014/main" id="{00000000-0008-0000-0300-000004000000}"/>
              </a:ext>
            </a:extLst>
          </xdr:cNvPr>
          <xdr:cNvSpPr/>
        </xdr:nvSpPr>
        <xdr:spPr bwMode="auto">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defRPr/>
            </a:pPr>
            <a:endParaRPr lang="en-US" sz="1100"/>
          </a:p>
        </xdr:txBody>
      </xdr:sp>
    </xdr:grpSp>
    <xdr:clientData/>
  </xdr:twoCellAnchor>
  <xdr:oneCellAnchor>
    <xdr:from>
      <xdr:col>3</xdr:col>
      <xdr:colOff>2257821</xdr:colOff>
      <xdr:row>0</xdr:row>
      <xdr:rowOff>0</xdr:rowOff>
    </xdr:from>
    <xdr:ext cx="1684971" cy="878277"/>
    <xdr:pic>
      <xdr:nvPicPr>
        <xdr:cNvPr id="465134197" name="Grafik 465134196">
          <a:extLst>
            <a:ext uri="{FF2B5EF4-FFF2-40B4-BE49-F238E27FC236}">
              <a16:creationId xmlns:a16="http://schemas.microsoft.com/office/drawing/2014/main" id="{00000000-0008-0000-0300-00007562B91B}"/>
            </a:ext>
          </a:extLst>
        </xdr:cNvPr>
        <xdr:cNvPicPr>
          <a:picLocks noChangeAspect="1"/>
        </xdr:cNvPicPr>
      </xdr:nvPicPr>
      <xdr:blipFill>
        <a:blip xmlns:r="http://schemas.openxmlformats.org/officeDocument/2006/relationships" r:embed="rId1"/>
        <a:stretch/>
      </xdr:blipFill>
      <xdr:spPr bwMode="auto">
        <a:xfrm>
          <a:off x="11577081" y="0"/>
          <a:ext cx="1684971" cy="878277"/>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estandsliste" displayName="Bestandsliste" ref="A4:D33">
  <tableColumns count="4">
    <tableColumn id="1" xr3:uid="{00000000-0010-0000-0000-000001000000}" name="Gekennzeichnete nachzubestellende Artikel" totalsRowLabel="Ergebnis" dataDxfId="41"/>
    <tableColumn id="2" xr3:uid="{00000000-0010-0000-0000-000002000000}" name="Professorship / Chair" dataDxfId="40"/>
    <tableColumn id="3" xr3:uid="{00000000-0010-0000-0000-000003000000}" name="Theses Opportunities" dataDxfId="39"/>
    <tableColumn id="4" xr3:uid="{00000000-0010-0000-0000-000004000000}" name="General Information about Research" dataDxfId="38"/>
  </tableColumns>
  <tableStyleInfo name="TableStyleLight3" showFirstColumn="1" showLastColumn="0" showRowStripes="1" showColumnStripes="0"/>
  <extLst>
    <ext xmlns:x14="http://schemas.microsoft.com/office/spreadsheetml/2009/9/main" uri="{504A1905-F514-4f6f-8877-14C23A59335A}">
      <x14:table altTextSummary="Geben Sie Bestandsdetails ein, wie etwa die Bestands-ID, den Namen, eine Beschreibung, den Stückpreis, die Bestandsmenge, die Nachbestellstufe, die Nachbestellzeit in Tagen, die Nachbestellmenge und &quot;abgekündigt&quot;. Die Bestandsmenge ist ein berechnetes Feld. Nachzubestellende Artikel sind in Spalte B gekennzeichnet, und die Zeile ist hervorgehoben. Abgekündigte Artikel sind durchgestrichen formatiert und weisen den Text &quot;Ja&quot; in der Spalte &quot;Abgekündigt&quot; auf."/>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Bestandsliste3" displayName="Bestandsliste3" ref="A4:D20">
  <tableColumns count="4">
    <tableColumn id="1" xr3:uid="{00000000-0010-0000-0100-000001000000}" name="Gekennzeichnete nachzubestellende Artikel" totalsRowLabel="Ergebnis" dataDxfId="19"/>
    <tableColumn id="2" xr3:uid="{00000000-0010-0000-0100-000002000000}" name="Professorship / Chair" dataDxfId="18"/>
    <tableColumn id="3" xr3:uid="{00000000-0010-0000-0100-000003000000}" name="Theses Opportunities" dataDxfId="17"/>
    <tableColumn id="4" xr3:uid="{00000000-0010-0000-0100-000004000000}" name="General Information about Research" dataDxfId="16"/>
  </tableColumns>
  <tableStyleInfo name="TableStyleLight3" showFirstColumn="1" showLastColumn="0" showRowStripes="1" showColumnStripes="0"/>
  <extLst>
    <ext xmlns:x14="http://schemas.microsoft.com/office/spreadsheetml/2009/9/main" uri="{504A1905-F514-4f6f-8877-14C23A59335A}">
      <x14:table altTextSummary="Geben Sie Bestandsdetails ein, wie etwa die Bestands-ID, den Namen, eine Beschreibung, den Stückpreis, die Bestandsmenge, die Nachbestellstufe, die Nachbestellzeit in Tagen, die Nachbestellmenge und &quot;abgekündigt&quot;. Die Bestandsmenge ist ein berechnetes Feld. Nachzubestellende Artikel sind in Spalte B gekennzeichnet, und die Zeile ist hervorgehoben. Abgekündigte Artikel sind durchgestrichen formatiert und weisen den Text &quot;Ja&quot; in der Spalte &quot;Abgekündigt&quot; auf."/>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Bestandsliste34" displayName="Bestandsliste34" ref="A4:D18">
  <tableColumns count="4">
    <tableColumn id="1" xr3:uid="{00000000-0010-0000-0200-000001000000}" name="Gekennzeichnete nachzubestellende Artikel" totalsRowLabel="Ergebnis" dataDxfId="11"/>
    <tableColumn id="2" xr3:uid="{00000000-0010-0000-0200-000002000000}" name="Professorship / Chair" dataDxfId="10"/>
    <tableColumn id="3" xr3:uid="{00000000-0010-0000-0200-000003000000}" name="Theses Opportunities" dataDxfId="9"/>
    <tableColumn id="4" xr3:uid="{00000000-0010-0000-0200-000004000000}" name="General Information about Research" dataDxfId="8"/>
  </tableColumns>
  <tableStyleInfo name="TableStyleLight3" showFirstColumn="1" showLastColumn="0" showRowStripes="1" showColumnStripes="0"/>
  <extLst>
    <ext xmlns:x14="http://schemas.microsoft.com/office/spreadsheetml/2009/9/main" uri="{504A1905-F514-4f6f-8877-14C23A59335A}">
      <x14:table altTextSummary="Geben Sie Bestandsdetails ein, wie etwa die Bestands-ID, den Namen, eine Beschreibung, den Stückpreis, die Bestandsmenge, die Nachbestellstufe, die Nachbestellzeit in Tagen, die Nachbestellmenge und &quot;abgekündigt&quot;. Die Bestandsmenge ist ein berechnetes Feld. Nachzubestellende Artikel sind in Spalte B gekennzeichnet, und die Zeile ist hervorgehoben. Abgekündigte Artikel sind durchgestrichen formatiert und weisen den Text &quot;Ja&quot; in der Spalte &quot;Abgekündigt&quot; auf."/>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Bestandsliste345" displayName="Bestandsliste345" ref="A4:D15">
  <tableColumns count="4">
    <tableColumn id="1" xr3:uid="{00000000-0010-0000-0300-000001000000}" name="Gekennzeichnete nachzubestellende Artikel" totalsRowLabel="Ergebnis" dataDxfId="3"/>
    <tableColumn id="2" xr3:uid="{00000000-0010-0000-0300-000002000000}" name="Professorship / Chair" dataDxfId="2"/>
    <tableColumn id="3" xr3:uid="{00000000-0010-0000-0300-000003000000}" name="Theses Opportunities" dataDxfId="1"/>
    <tableColumn id="4" xr3:uid="{00000000-0010-0000-0300-000004000000}" name="General Information about Research" dataDxfId="0" dataCellStyle="Link"/>
  </tableColumns>
  <tableStyleInfo name="TableStyleLight3" showFirstColumn="1" showLastColumn="0" showRowStripes="1" showColumnStripes="0"/>
  <extLst>
    <ext xmlns:x14="http://schemas.microsoft.com/office/spreadsheetml/2009/9/main" uri="{504A1905-F514-4f6f-8877-14C23A59335A}">
      <x14:table altTextSummary="Geben Sie Bestandsdetails ein, wie etwa die Bestands-ID, den Namen, eine Beschreibung, den Stückpreis, die Bestandsmenge, die Nachbestellstufe, die Nachbestellzeit in Tagen, die Nachbestellmenge und &quot;abgekündigt&quot;. Die Bestandsmenge ist ein berechnetes Feld. Nachzubestellende Artikel sind in Spalte B gekennzeichnet, und die Zeile ist hervorgehoben. Abgekündigte Artikel sind durchgestrichen formatiert und weisen den Text &quot;Ja&quot; in der Spalte &quot;Abgekündigt&quot; auf."/>
    </ext>
  </extLst>
</table>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asg.ed.tum.de/en/eav/home/" TargetMode="External"/><Relationship Id="rId21" Type="http://schemas.openxmlformats.org/officeDocument/2006/relationships/hyperlink" Target="https://www.asg.ed.tum.de/en/sipeo/publications/" TargetMode="External"/><Relationship Id="rId42" Type="http://schemas.openxmlformats.org/officeDocument/2006/relationships/hyperlink" Target="https://www.asg.ed.tum.de/en/ht/research/" TargetMode="External"/><Relationship Id="rId47" Type="http://schemas.openxmlformats.org/officeDocument/2006/relationships/hyperlink" Target="https://www.asg.ed.tum.de/gds/lehre-teaching/bachelorarbeiten/" TargetMode="External"/><Relationship Id="rId63" Type="http://schemas.openxmlformats.org/officeDocument/2006/relationships/hyperlink" Target="https://www.asg.ed.tum.de/en/pf/home/" TargetMode="External"/><Relationship Id="rId68" Type="http://schemas.openxmlformats.org/officeDocument/2006/relationships/hyperlink" Target="https://www.asg.ed.tum.de/en/spm/research/" TargetMode="External"/><Relationship Id="rId84" Type="http://schemas.openxmlformats.org/officeDocument/2006/relationships/hyperlink" Target="https://www.epc.ed.tum.de/en/aer/semester-papers-idp/" TargetMode="External"/><Relationship Id="rId16" Type="http://schemas.openxmlformats.org/officeDocument/2006/relationships/hyperlink" Target="https://www.asg.ed.tum.de/en/bole/forschung/forschungsschwerpunkte/" TargetMode="External"/><Relationship Id="rId11" Type="http://schemas.openxmlformats.org/officeDocument/2006/relationships/hyperlink" Target="http://www.bgd.lrg.tum.de/en/" TargetMode="External"/><Relationship Id="rId32" Type="http://schemas.openxmlformats.org/officeDocument/2006/relationships/hyperlink" Target="https://www.asg.ed.tum.de/en/rsa/teaching/student-theses/" TargetMode="External"/><Relationship Id="rId37" Type="http://schemas.openxmlformats.org/officeDocument/2006/relationships/hyperlink" Target="https://www.asg.ed.tum.de/en/gis/home/" TargetMode="External"/><Relationship Id="rId53" Type="http://schemas.openxmlformats.org/officeDocument/2006/relationships/hyperlink" Target="https://webarchiv.typo3.tum.de/ED/ASG/ls-nav/en/nav/research/research-topics/index.html" TargetMode="External"/><Relationship Id="rId58" Type="http://schemas.openxmlformats.org/officeDocument/2006/relationships/hyperlink" Target="https://www.asg.ed.tum.de/en/lpe/teaching/theses/" TargetMode="External"/><Relationship Id="rId74" Type="http://schemas.openxmlformats.org/officeDocument/2006/relationships/hyperlink" Target="https://www.asg.ed.tum.de/en/sps/research/" TargetMode="External"/><Relationship Id="rId79" Type="http://schemas.openxmlformats.org/officeDocument/2006/relationships/hyperlink" Target="https://www.asg.ed.tum.de/en/sfm/research/" TargetMode="External"/><Relationship Id="rId5" Type="http://schemas.openxmlformats.org/officeDocument/2006/relationships/hyperlink" Target="https://www.asg.ed.tum.de/en/iapg/startseite/" TargetMode="External"/><Relationship Id="rId19" Type="http://schemas.openxmlformats.org/officeDocument/2006/relationships/hyperlink" Target="https://www.asg.ed.tum.de/en/lcc/public-projects/" TargetMode="External"/><Relationship Id="rId14" Type="http://schemas.openxmlformats.org/officeDocument/2006/relationships/hyperlink" Target="https://www.asg.ed.tum.de/en/bole/home/" TargetMode="External"/><Relationship Id="rId22" Type="http://schemas.openxmlformats.org/officeDocument/2006/relationships/hyperlink" Target="https://www.asg.ed.tum.de/en/sipeo/projects/" TargetMode="External"/><Relationship Id="rId27" Type="http://schemas.openxmlformats.org/officeDocument/2006/relationships/hyperlink" Target="https://www.asg.ed.tum.de/en/eav/vacancies/student-thesis-projects/" TargetMode="External"/><Relationship Id="rId30" Type="http://schemas.openxmlformats.org/officeDocument/2006/relationships/hyperlink" Target="https://www.asg.ed.tum.de/esm/research-projects/" TargetMode="External"/><Relationship Id="rId35" Type="http://schemas.openxmlformats.org/officeDocument/2006/relationships/hyperlink" Target="https://www.fsd.ed.tum.de/student-theses/" TargetMode="External"/><Relationship Id="rId43" Type="http://schemas.openxmlformats.org/officeDocument/2006/relationships/hyperlink" Target="https://www.asg.ed.tum.de/hsp/startseite/" TargetMode="External"/><Relationship Id="rId48" Type="http://schemas.openxmlformats.org/officeDocument/2006/relationships/hyperlink" Target="https://www.asg.ed.tum.de/gds/forschung-research/" TargetMode="External"/><Relationship Id="rId56" Type="http://schemas.openxmlformats.org/officeDocument/2006/relationships/hyperlink" Target="https://www.asg.ed.tum.de/en/lls/research/" TargetMode="External"/><Relationship Id="rId64" Type="http://schemas.openxmlformats.org/officeDocument/2006/relationships/hyperlink" Target="https://www.asg.ed.tum.de/en/pf/teaching/theses/" TargetMode="External"/><Relationship Id="rId69" Type="http://schemas.openxmlformats.org/officeDocument/2006/relationships/hyperlink" Target="https://www.asg.ed.tum.de/en/fesg/startseite/" TargetMode="External"/><Relationship Id="rId77" Type="http://schemas.openxmlformats.org/officeDocument/2006/relationships/hyperlink" Target="https://www.asg.ed.tum.de/en/sfm/home/" TargetMode="External"/><Relationship Id="rId8" Type="http://schemas.openxmlformats.org/officeDocument/2006/relationships/hyperlink" Target="https://www.asg.ed.tum.de/en/aas/startseite/" TargetMode="External"/><Relationship Id="rId51" Type="http://schemas.openxmlformats.org/officeDocument/2006/relationships/hyperlink" Target="https://webarchiv.typo3.tum.de/ED/ASG/ls-nav/en/nav/home/index.html" TargetMode="External"/><Relationship Id="rId72" Type="http://schemas.openxmlformats.org/officeDocument/2006/relationships/hyperlink" Target="https://www.asg.ed.tum.de/en/pns/home/" TargetMode="External"/><Relationship Id="rId80" Type="http://schemas.openxmlformats.org/officeDocument/2006/relationships/hyperlink" Target="https://www.asg.ed.tum.de/en/ltf/home/" TargetMode="External"/><Relationship Id="rId85" Type="http://schemas.openxmlformats.org/officeDocument/2006/relationships/hyperlink" Target="https://www.epc.ed.tum.de/en/aer/research/" TargetMode="External"/><Relationship Id="rId3" Type="http://schemas.openxmlformats.org/officeDocument/2006/relationships/hyperlink" Target="https://www.asg.ed.tum.de/en/coa/thesis-opportunities/" TargetMode="External"/><Relationship Id="rId12" Type="http://schemas.openxmlformats.org/officeDocument/2006/relationships/hyperlink" Target="https://www.bgd.lrg.tum.de/en/teaching/thesis-opportunities.html" TargetMode="External"/><Relationship Id="rId17" Type="http://schemas.openxmlformats.org/officeDocument/2006/relationships/hyperlink" Target="https://www.asg.ed.tum.de/en/lcc/home/" TargetMode="External"/><Relationship Id="rId25" Type="http://schemas.openxmlformats.org/officeDocument/2006/relationships/hyperlink" Target="https://www.dgfi.tum.de/en/research/" TargetMode="External"/><Relationship Id="rId33" Type="http://schemas.openxmlformats.org/officeDocument/2006/relationships/hyperlink" Target="https://www.asg.ed.tum.de/en/rsa/research/" TargetMode="External"/><Relationship Id="rId38" Type="http://schemas.openxmlformats.org/officeDocument/2006/relationships/hyperlink" Target="https://www.asg.ed.tum.de/en/gis/teaching/students-theses-topics/" TargetMode="External"/><Relationship Id="rId46" Type="http://schemas.openxmlformats.org/officeDocument/2006/relationships/hyperlink" Target="https://www.asg.ed.tum.de/gds/home/" TargetMode="External"/><Relationship Id="rId59" Type="http://schemas.openxmlformats.org/officeDocument/2006/relationships/hyperlink" Target="https://www.asg.ed.tum.de/en/lpe/research/" TargetMode="External"/><Relationship Id="rId67" Type="http://schemas.openxmlformats.org/officeDocument/2006/relationships/hyperlink" Target="https://www.asg.ed.tum.de/en/spm/teaching/student-theses/" TargetMode="External"/><Relationship Id="rId20" Type="http://schemas.openxmlformats.org/officeDocument/2006/relationships/hyperlink" Target="https://www.asg.ed.tum.de/en/sipeo/home/" TargetMode="External"/><Relationship Id="rId41" Type="http://schemas.openxmlformats.org/officeDocument/2006/relationships/hyperlink" Target="https://www.asg.ed.tum.de/en/ht/thesis-offerings/" TargetMode="External"/><Relationship Id="rId54" Type="http://schemas.openxmlformats.org/officeDocument/2006/relationships/hyperlink" Target="https://www.asg.ed.tum.de/en/lls/home/" TargetMode="External"/><Relationship Id="rId62" Type="http://schemas.openxmlformats.org/officeDocument/2006/relationships/hyperlink" Target="https://www.asg.ed.tum.de/en/lmf/topics/" TargetMode="External"/><Relationship Id="rId70" Type="http://schemas.openxmlformats.org/officeDocument/2006/relationships/hyperlink" Target="https://www.asg.ed.tum.de/en/fesg/publikationen/studien-bachelorarbeiten/" TargetMode="External"/><Relationship Id="rId75" Type="http://schemas.openxmlformats.org/officeDocument/2006/relationships/hyperlink" Target="https://www.asg.ed.tum.de/en/slr/home/" TargetMode="External"/><Relationship Id="rId83" Type="http://schemas.openxmlformats.org/officeDocument/2006/relationships/hyperlink" Target="https://www.epc.ed.tum.de/en/aer/home/" TargetMode="External"/><Relationship Id="rId88" Type="http://schemas.openxmlformats.org/officeDocument/2006/relationships/table" Target="../tables/table1.xml"/><Relationship Id="rId1" Type="http://schemas.openxmlformats.org/officeDocument/2006/relationships/hyperlink" Target="https://www.asg.ed.tum.de/en/asg/about-us/professorships/" TargetMode="External"/><Relationship Id="rId6" Type="http://schemas.openxmlformats.org/officeDocument/2006/relationships/hyperlink" Target="https://www.asg.ed.tum.de/iapg/publikationen/bachelorthesis/" TargetMode="External"/><Relationship Id="rId15" Type="http://schemas.openxmlformats.org/officeDocument/2006/relationships/hyperlink" Target="https://www.asg.ed.tum.de/en/bole/lehre/abschlussarbeiten/" TargetMode="External"/><Relationship Id="rId23" Type="http://schemas.openxmlformats.org/officeDocument/2006/relationships/hyperlink" Target="https://www.dgfi.tum.de/en/" TargetMode="External"/><Relationship Id="rId28" Type="http://schemas.openxmlformats.org/officeDocument/2006/relationships/hyperlink" Target="https://www.asg.ed.tum.de/en/eav/research/" TargetMode="External"/><Relationship Id="rId36" Type="http://schemas.openxmlformats.org/officeDocument/2006/relationships/hyperlink" Target="https://www.fsd.ed.tum.de/research/" TargetMode="External"/><Relationship Id="rId49" Type="http://schemas.openxmlformats.org/officeDocument/2006/relationships/hyperlink" Target="https://www.asg.ed.tum.de/en/lfk/home/" TargetMode="External"/><Relationship Id="rId57" Type="http://schemas.openxmlformats.org/officeDocument/2006/relationships/hyperlink" Target="https://www.asg.ed.tum.de/en/lpe/home/" TargetMode="External"/><Relationship Id="rId10" Type="http://schemas.openxmlformats.org/officeDocument/2006/relationships/hyperlink" Target="https://www.asg.ed.tum.de/en/aas/research/" TargetMode="External"/><Relationship Id="rId31" Type="http://schemas.openxmlformats.org/officeDocument/2006/relationships/hyperlink" Target="https://www.asg.ed.tum.de/rsa/startseite/" TargetMode="External"/><Relationship Id="rId44" Type="http://schemas.openxmlformats.org/officeDocument/2006/relationships/hyperlink" Target="https://www.asg.ed.tum.de/en/hsp/teaching/engineering-project/" TargetMode="External"/><Relationship Id="rId52" Type="http://schemas.openxmlformats.org/officeDocument/2006/relationships/hyperlink" Target="https://webarchiv.typo3.tum.de/ED/ASG/ls-nav/en/nav/theses/completed-theses/index.html" TargetMode="External"/><Relationship Id="rId60" Type="http://schemas.openxmlformats.org/officeDocument/2006/relationships/hyperlink" Target="https://www.asg.ed.tum.de/en/lmf/home/" TargetMode="External"/><Relationship Id="rId65" Type="http://schemas.openxmlformats.org/officeDocument/2006/relationships/hyperlink" Target="https://www.asg.ed.tum.de/en/pf/research/" TargetMode="External"/><Relationship Id="rId73" Type="http://schemas.openxmlformats.org/officeDocument/2006/relationships/hyperlink" Target="https://www.asg.ed.tum.de/en/sps/teaching/" TargetMode="External"/><Relationship Id="rId78" Type="http://schemas.openxmlformats.org/officeDocument/2006/relationships/hyperlink" Target="https://www.asg.ed.tum.de/en/sfm/open-positions/student-research-assistance-and-theses/" TargetMode="External"/><Relationship Id="rId81" Type="http://schemas.openxmlformats.org/officeDocument/2006/relationships/hyperlink" Target="https://www.asg.ed.tum.de/en/ltf/teaching-and-studies-1/student-research-projects-theses/" TargetMode="External"/><Relationship Id="rId86" Type="http://schemas.openxmlformats.org/officeDocument/2006/relationships/printerSettings" Target="../printerSettings/printerSettings1.bin"/><Relationship Id="rId4" Type="http://schemas.openxmlformats.org/officeDocument/2006/relationships/hyperlink" Target="https://www.asg.ed.tum.de/en/coa/research/" TargetMode="External"/><Relationship Id="rId9" Type="http://schemas.openxmlformats.org/officeDocument/2006/relationships/hyperlink" Target="https://www.asg.ed.tum.de/en/aas/vacancies/" TargetMode="External"/><Relationship Id="rId13" Type="http://schemas.openxmlformats.org/officeDocument/2006/relationships/hyperlink" Target="https://www.bgd.lrg.tum.de/en/research.html" TargetMode="External"/><Relationship Id="rId18" Type="http://schemas.openxmlformats.org/officeDocument/2006/relationships/hyperlink" Target="https://www.asg.ed.tum.de/en/lcc/students-theses/" TargetMode="External"/><Relationship Id="rId39" Type="http://schemas.openxmlformats.org/officeDocument/2006/relationships/hyperlink" Target="https://www.asg.ed.tum.de/en/gis/research-areas/" TargetMode="External"/><Relationship Id="rId34" Type="http://schemas.openxmlformats.org/officeDocument/2006/relationships/hyperlink" Target="https://www.fsd.ed.tum.de/" TargetMode="External"/><Relationship Id="rId50" Type="http://schemas.openxmlformats.org/officeDocument/2006/relationships/hyperlink" Target="https://www.asg.ed.tum.de/en/lfk/research/projects/ongoing-projects/" TargetMode="External"/><Relationship Id="rId55" Type="http://schemas.openxmlformats.org/officeDocument/2006/relationships/hyperlink" Target="https://www.asg.ed.tum.de/en/lls/student-offers-theses-student-assistant/" TargetMode="External"/><Relationship Id="rId76" Type="http://schemas.openxmlformats.org/officeDocument/2006/relationships/hyperlink" Target="https://www.asg.ed.tum.de/en/slr/teaching/theses-and-student-projects/" TargetMode="External"/><Relationship Id="rId7" Type="http://schemas.openxmlformats.org/officeDocument/2006/relationships/hyperlink" Target="https://www.asg.ed.tum.de/iapg/forschung/" TargetMode="External"/><Relationship Id="rId71" Type="http://schemas.openxmlformats.org/officeDocument/2006/relationships/hyperlink" Target="https://www.asg.ed.tum.de/en/fesg/fgs/forschungsgebiete/" TargetMode="External"/><Relationship Id="rId2" Type="http://schemas.openxmlformats.org/officeDocument/2006/relationships/hyperlink" Target="https://www.asg.ed.tum.de/en/coa/home/" TargetMode="External"/><Relationship Id="rId29" Type="http://schemas.openxmlformats.org/officeDocument/2006/relationships/hyperlink" Target="https://www.asg.ed.tum.de/esm/home/" TargetMode="External"/><Relationship Id="rId24" Type="http://schemas.openxmlformats.org/officeDocument/2006/relationships/hyperlink" Target="https://www.dgfi.tum.de/en/masters-theses/" TargetMode="External"/><Relationship Id="rId40" Type="http://schemas.openxmlformats.org/officeDocument/2006/relationships/hyperlink" Target="https://www.asg.ed.tum.de/en/ht/home/" TargetMode="External"/><Relationship Id="rId45" Type="http://schemas.openxmlformats.org/officeDocument/2006/relationships/hyperlink" Target="https://www.asg.ed.tum.de/en/hsp/research/" TargetMode="External"/><Relationship Id="rId66" Type="http://schemas.openxmlformats.org/officeDocument/2006/relationships/hyperlink" Target="https://www.asg.ed.tum.de/en/spm/homepage/" TargetMode="External"/><Relationship Id="rId87" Type="http://schemas.openxmlformats.org/officeDocument/2006/relationships/drawing" Target="../drawings/drawing1.xml"/><Relationship Id="rId61" Type="http://schemas.openxmlformats.org/officeDocument/2006/relationships/hyperlink" Target="https://www.asg.ed.tum.de/en/lmf/lehre/theses/" TargetMode="External"/><Relationship Id="rId82" Type="http://schemas.openxmlformats.org/officeDocument/2006/relationships/hyperlink" Target="https://www.asg.ed.tum.de/en/ltf/research-1/research-projects/"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mec.ed.tum.de/en/fzg/forschung/forschungsschwerpunkte/" TargetMode="External"/><Relationship Id="rId18" Type="http://schemas.openxmlformats.org/officeDocument/2006/relationships/hyperlink" Target="https://www.mec.ed.tum.de/en/spgm/theses/" TargetMode="External"/><Relationship Id="rId26" Type="http://schemas.openxmlformats.org/officeDocument/2006/relationships/hyperlink" Target="https://www.ce.cit.tum.de/en/mmk/students-research-projects/" TargetMode="External"/><Relationship Id="rId39" Type="http://schemas.openxmlformats.org/officeDocument/2006/relationships/hyperlink" Target="https://www.mec.ed.tum.de/en/mec/research-and-innovation/topics-projects/" TargetMode="External"/><Relationship Id="rId21" Type="http://schemas.openxmlformats.org/officeDocument/2006/relationships/hyperlink" Target="https://www.mec.ed.tum.de/en/utg/research/" TargetMode="External"/><Relationship Id="rId34" Type="http://schemas.openxmlformats.org/officeDocument/2006/relationships/hyperlink" Target="https://www.mec.ed.tum.de/en/lfe/lehre/studienarbeiten/" TargetMode="External"/><Relationship Id="rId42" Type="http://schemas.openxmlformats.org/officeDocument/2006/relationships/hyperlink" Target="https://rtsl.cps.mw.tum.de/research" TargetMode="External"/><Relationship Id="rId47" Type="http://schemas.openxmlformats.org/officeDocument/2006/relationships/hyperlink" Target="https://www.mec.ed.tum.de/mimed/research/" TargetMode="External"/><Relationship Id="rId50" Type="http://schemas.openxmlformats.org/officeDocument/2006/relationships/printerSettings" Target="../printerSettings/printerSettings2.bin"/><Relationship Id="rId7" Type="http://schemas.openxmlformats.org/officeDocument/2006/relationships/hyperlink" Target="https://www.mec.ed.tum.de/en/lfe/home/" TargetMode="External"/><Relationship Id="rId2" Type="http://schemas.openxmlformats.org/officeDocument/2006/relationships/hyperlink" Target="https://www.mec.ed.tum.de/en/am/home/" TargetMode="External"/><Relationship Id="rId16" Type="http://schemas.openxmlformats.org/officeDocument/2006/relationships/hyperlink" Target="https://www.mec.ed.tum.de/en/lpl/home/" TargetMode="External"/><Relationship Id="rId29" Type="http://schemas.openxmlformats.org/officeDocument/2006/relationships/hyperlink" Target="https://www.ce.cit.tum.de/en/rsi/career-and-jobs/student-projects-and-jobs/" TargetMode="External"/><Relationship Id="rId11" Type="http://schemas.openxmlformats.org/officeDocument/2006/relationships/hyperlink" Target="https://www.mec.ed.tum.de/en/fzg/home/" TargetMode="External"/><Relationship Id="rId24" Type="http://schemas.openxmlformats.org/officeDocument/2006/relationships/hyperlink" Target="https://www.lse.ls.tum.de/en/amx/research/" TargetMode="External"/><Relationship Id="rId32" Type="http://schemas.openxmlformats.org/officeDocument/2006/relationships/hyperlink" Target="https://www.mec.ed.tum.de/en/iwb/studies/hiwi-jobs-and-research-papers/" TargetMode="External"/><Relationship Id="rId37" Type="http://schemas.openxmlformats.org/officeDocument/2006/relationships/hyperlink" Target="https://www.mec.ed.tum.de/mimed/teaching/sada-btmt-arbeiten/" TargetMode="External"/><Relationship Id="rId40" Type="http://schemas.openxmlformats.org/officeDocument/2006/relationships/hyperlink" Target="https://www.mec.ed.tum.de/en/ais/research/" TargetMode="External"/><Relationship Id="rId45" Type="http://schemas.openxmlformats.org/officeDocument/2006/relationships/hyperlink" Target="https://www.mec.ed.tum.de/en/lbam/research/" TargetMode="External"/><Relationship Id="rId5" Type="http://schemas.openxmlformats.org/officeDocument/2006/relationships/hyperlink" Target="https://www.mec.ed.tum.de/en/iwb/homepage/" TargetMode="External"/><Relationship Id="rId15" Type="http://schemas.openxmlformats.org/officeDocument/2006/relationships/hyperlink" Target="https://www.mec.ed.tum.de/mimed/startseite/" TargetMode="External"/><Relationship Id="rId23" Type="http://schemas.openxmlformats.org/officeDocument/2006/relationships/hyperlink" Target="https://www.lse.ls.tum.de/en/amx/thesis-opportunities/" TargetMode="External"/><Relationship Id="rId28" Type="http://schemas.openxmlformats.org/officeDocument/2006/relationships/hyperlink" Target="https://www.ce.cit.tum.de/en/rsi/home/" TargetMode="External"/><Relationship Id="rId36" Type="http://schemas.openxmlformats.org/officeDocument/2006/relationships/hyperlink" Target="https://www.mec.ed.tum.de/en/mmi/teaching/theses-topics/" TargetMode="External"/><Relationship Id="rId49" Type="http://schemas.openxmlformats.org/officeDocument/2006/relationships/hyperlink" Target="https://www.mec.ed.tum.de/en/spgm/research/" TargetMode="External"/><Relationship Id="rId10" Type="http://schemas.openxmlformats.org/officeDocument/2006/relationships/hyperlink" Target="https://www.mec.ed.tum.de/en/lbam/vacancies/ba-sa-ma/" TargetMode="External"/><Relationship Id="rId19" Type="http://schemas.openxmlformats.org/officeDocument/2006/relationships/hyperlink" Target="https://www.mec.ed.tum.de/en/utg/home/" TargetMode="External"/><Relationship Id="rId31" Type="http://schemas.openxmlformats.org/officeDocument/2006/relationships/hyperlink" Target="https://www.mec.ed.tum.de/en/am/teaching/bachelormaster-thesis/" TargetMode="External"/><Relationship Id="rId44" Type="http://schemas.openxmlformats.org/officeDocument/2006/relationships/hyperlink" Target="https://www.mec.ed.tum.de/en/fml/research/areas-of-expertise/" TargetMode="External"/><Relationship Id="rId52" Type="http://schemas.openxmlformats.org/officeDocument/2006/relationships/table" Target="../tables/table2.xml"/><Relationship Id="rId4" Type="http://schemas.openxmlformats.org/officeDocument/2006/relationships/hyperlink" Target="https://www.mec.ed.tum.de/en/ais/studium-und-lehre/studentische-arbeiten/" TargetMode="External"/><Relationship Id="rId9" Type="http://schemas.openxmlformats.org/officeDocument/2006/relationships/hyperlink" Target="https://www.mec.ed.tum.de/en/lbam/home/" TargetMode="External"/><Relationship Id="rId14" Type="http://schemas.openxmlformats.org/officeDocument/2006/relationships/hyperlink" Target="https://www.mec.ed.tum.de/en/mmi/home/" TargetMode="External"/><Relationship Id="rId22" Type="http://schemas.openxmlformats.org/officeDocument/2006/relationships/hyperlink" Target="https://www.lse.ls.tum.de/en/amx/home/" TargetMode="External"/><Relationship Id="rId27" Type="http://schemas.openxmlformats.org/officeDocument/2006/relationships/hyperlink" Target="https://www.ce.cit.tum.de/en/mmk/research/" TargetMode="External"/><Relationship Id="rId30" Type="http://schemas.openxmlformats.org/officeDocument/2006/relationships/hyperlink" Target="https://www.ce.cit.tum.de/en/rsi/research/" TargetMode="External"/><Relationship Id="rId35" Type="http://schemas.openxmlformats.org/officeDocument/2006/relationships/hyperlink" Target="https://www.mec.ed.tum.de/en/fml/courses/student-assistant-final-thesis-and-term-paper/" TargetMode="External"/><Relationship Id="rId43" Type="http://schemas.openxmlformats.org/officeDocument/2006/relationships/hyperlink" Target="https://www.mec.ed.tum.de/lfe/forschung/forschungsthemen/" TargetMode="External"/><Relationship Id="rId48" Type="http://schemas.openxmlformats.org/officeDocument/2006/relationships/hyperlink" Target="https://www.mec.ed.tum.de/en/lpl/research/" TargetMode="External"/><Relationship Id="rId8" Type="http://schemas.openxmlformats.org/officeDocument/2006/relationships/hyperlink" Target="https://www.mec.ed.tum.de/en/fml/cover-page/" TargetMode="External"/><Relationship Id="rId51" Type="http://schemas.openxmlformats.org/officeDocument/2006/relationships/drawing" Target="../drawings/drawing2.xml"/><Relationship Id="rId3" Type="http://schemas.openxmlformats.org/officeDocument/2006/relationships/hyperlink" Target="https://www.mec.ed.tum.de/en/ais/homepage/" TargetMode="External"/><Relationship Id="rId12" Type="http://schemas.openxmlformats.org/officeDocument/2006/relationships/hyperlink" Target="https://www.mec.ed.tum.de/en/fzg/student-research-projects/" TargetMode="External"/><Relationship Id="rId17" Type="http://schemas.openxmlformats.org/officeDocument/2006/relationships/hyperlink" Target="https://www.mec.ed.tum.de/en/spgm/homepage/" TargetMode="External"/><Relationship Id="rId25" Type="http://schemas.openxmlformats.org/officeDocument/2006/relationships/hyperlink" Target="https://www.ce.cit.tum.de/en/mmk/home/" TargetMode="External"/><Relationship Id="rId33" Type="http://schemas.openxmlformats.org/officeDocument/2006/relationships/hyperlink" Target="https://rtsl.cps.mw.tum.de/theses" TargetMode="External"/><Relationship Id="rId38" Type="http://schemas.openxmlformats.org/officeDocument/2006/relationships/hyperlink" Target="https://www.mec.ed.tum.de/en/lpl/job-and-thesis-topics/" TargetMode="External"/><Relationship Id="rId46" Type="http://schemas.openxmlformats.org/officeDocument/2006/relationships/hyperlink" Target="https://www.mec.ed.tum.de/en/mmi/research/" TargetMode="External"/><Relationship Id="rId20" Type="http://schemas.openxmlformats.org/officeDocument/2006/relationships/hyperlink" Target="https://www.mec.ed.tum.de/en/utg/institute/job-offers-and-student-research-projects/student-theses-and-student-assistants/" TargetMode="External"/><Relationship Id="rId41" Type="http://schemas.openxmlformats.org/officeDocument/2006/relationships/hyperlink" Target="https://www.mec.ed.tum.de/en/iwb/research-and-industry/" TargetMode="External"/><Relationship Id="rId1" Type="http://schemas.openxmlformats.org/officeDocument/2006/relationships/hyperlink" Target="https://www.mec.ed.tum.de/en/mec/ueber-uns/professorships/" TargetMode="External"/><Relationship Id="rId6" Type="http://schemas.openxmlformats.org/officeDocument/2006/relationships/hyperlink" Target="https://www.mec.ed.tum.de/en/cps/home/"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epe.ed.tum.de/en/emt/homepage/" TargetMode="External"/><Relationship Id="rId18" Type="http://schemas.openxmlformats.org/officeDocument/2006/relationships/hyperlink" Target="https://www.epe.ed.tum.de/en/ewt/home/" TargetMode="External"/><Relationship Id="rId26" Type="http://schemas.openxmlformats.org/officeDocument/2006/relationships/hyperlink" Target="https://www.epe.ed.tum.de/en/hlu/research/" TargetMode="External"/><Relationship Id="rId39" Type="http://schemas.openxmlformats.org/officeDocument/2006/relationships/hyperlink" Target="https://www.epe.ed.tum.de/en/wind/research/" TargetMode="External"/><Relationship Id="rId21" Type="http://schemas.openxmlformats.org/officeDocument/2006/relationships/hyperlink" Target="https://www.epe.ed.tum.de/en/ens/homepage/" TargetMode="External"/><Relationship Id="rId34" Type="http://schemas.openxmlformats.org/officeDocument/2006/relationships/hyperlink" Target="https://www.epe.ed.tum.de/en/sbt/homepage/" TargetMode="External"/><Relationship Id="rId42" Type="http://schemas.openxmlformats.org/officeDocument/2006/relationships/hyperlink" Target="https://www.epe.ed.tum.de/en/biose/research/" TargetMode="External"/><Relationship Id="rId7" Type="http://schemas.openxmlformats.org/officeDocument/2006/relationships/hyperlink" Target="https://www.epe.ed.tum.de/en/ees/homepage/" TargetMode="External"/><Relationship Id="rId2" Type="http://schemas.openxmlformats.org/officeDocument/2006/relationships/hyperlink" Target="https://www.epe.ed.tum.de/en/apt/welcome-page/" TargetMode="External"/><Relationship Id="rId16" Type="http://schemas.openxmlformats.org/officeDocument/2006/relationships/hyperlink" Target="https://www.epe.ed.tum.de/en/es/homepage/" TargetMode="External"/><Relationship Id="rId29" Type="http://schemas.openxmlformats.org/officeDocument/2006/relationships/hyperlink" Target="https://www.epe.ed.tum.de/en/ntech/home/" TargetMode="External"/><Relationship Id="rId1" Type="http://schemas.openxmlformats.org/officeDocument/2006/relationships/hyperlink" Target="https://www.epe.ed.tum.de/en/epe/about-us/professorships/" TargetMode="External"/><Relationship Id="rId6" Type="http://schemas.openxmlformats.org/officeDocument/2006/relationships/hyperlink" Target="https://www.epe.ed.tum.de/en/biovt/teaching/bachelor-und-mastertheses/" TargetMode="External"/><Relationship Id="rId11" Type="http://schemas.openxmlformats.org/officeDocument/2006/relationships/hyperlink" Target="https://collab.dvb.bayern/spaces/TUMeptd/pages/108300401/Bachelor+s+and+Master+s+Theses+or+Research+Internship+Bachelor-+und+Masterarbeiten+oder+Forschungspraxis" TargetMode="External"/><Relationship Id="rId24" Type="http://schemas.openxmlformats.org/officeDocument/2006/relationships/hyperlink" Target="https://www.epe.ed.tum.de/en/hlu/home/" TargetMode="External"/><Relationship Id="rId32" Type="http://schemas.openxmlformats.org/officeDocument/2006/relationships/hyperlink" Target="https://www.epe.ed.tum.de/en/biose/bioseparation-engineering/" TargetMode="External"/><Relationship Id="rId37" Type="http://schemas.openxmlformats.org/officeDocument/2006/relationships/hyperlink" Target="https://www.epe.ed.tum.de/en/wind/home/" TargetMode="External"/><Relationship Id="rId40" Type="http://schemas.openxmlformats.org/officeDocument/2006/relationships/hyperlink" Target="https://www.epe.ed.tum.de/en/biovt/research/" TargetMode="External"/><Relationship Id="rId45" Type="http://schemas.openxmlformats.org/officeDocument/2006/relationships/table" Target="../tables/table3.xml"/><Relationship Id="rId5" Type="http://schemas.openxmlformats.org/officeDocument/2006/relationships/hyperlink" Target="https://www.epe.ed.tum.de/en/biovt/home/" TargetMode="External"/><Relationship Id="rId15" Type="http://schemas.openxmlformats.org/officeDocument/2006/relationships/hyperlink" Target="https://www.epe.ed.tum.de/en/emt/research/" TargetMode="External"/><Relationship Id="rId23" Type="http://schemas.openxmlformats.org/officeDocument/2006/relationships/hyperlink" Target="https://www.epe.ed.tum.de/en/ens/research/" TargetMode="External"/><Relationship Id="rId28" Type="http://schemas.openxmlformats.org/officeDocument/2006/relationships/hyperlink" Target="https://www.epe.ed.tum.de/en/hsa/research/" TargetMode="External"/><Relationship Id="rId36" Type="http://schemas.openxmlformats.org/officeDocument/2006/relationships/hyperlink" Target="https://www.epe.ed.tum.de/en/sbt/research/" TargetMode="External"/><Relationship Id="rId10" Type="http://schemas.openxmlformats.org/officeDocument/2006/relationships/hyperlink" Target="https://www.epe.ed.tum.de/en/ptd/homepage/" TargetMode="External"/><Relationship Id="rId19" Type="http://schemas.openxmlformats.org/officeDocument/2006/relationships/hyperlink" Target="https://www.epe.ed.tum.de/en/ewt/student-assignments-1/" TargetMode="External"/><Relationship Id="rId31" Type="http://schemas.openxmlformats.org/officeDocument/2006/relationships/hyperlink" Target="https://www.epe.ed.tum.de/en/ntech/research/" TargetMode="External"/><Relationship Id="rId44" Type="http://schemas.openxmlformats.org/officeDocument/2006/relationships/drawing" Target="../drawings/drawing3.xml"/><Relationship Id="rId4" Type="http://schemas.openxmlformats.org/officeDocument/2006/relationships/hyperlink" Target="https://www.epe.ed.tum.de/en/apt/research/research-topics/" TargetMode="External"/><Relationship Id="rId9" Type="http://schemas.openxmlformats.org/officeDocument/2006/relationships/hyperlink" Target="https://www.epe.ed.tum.de/en/ees/research-projects/" TargetMode="External"/><Relationship Id="rId14" Type="http://schemas.openxmlformats.org/officeDocument/2006/relationships/hyperlink" Target="https://collab.dvb.bayern/spaces/TUMenmantech/pages/76053729/Bachelor+s+and+Master+s+Theses+or+Research+Internship+Bachelor-+und+Masterarbeiten+oder+Forschungspraxis" TargetMode="External"/><Relationship Id="rId22" Type="http://schemas.openxmlformats.org/officeDocument/2006/relationships/hyperlink" Target="https://www.epe.ed.tum.de/en/ens/teaching/student-theses/" TargetMode="External"/><Relationship Id="rId27" Type="http://schemas.openxmlformats.org/officeDocument/2006/relationships/hyperlink" Target="https://www.epe.ed.tum.de/en/hsa/home/" TargetMode="External"/><Relationship Id="rId30" Type="http://schemas.openxmlformats.org/officeDocument/2006/relationships/hyperlink" Target="https://www.epe.ed.tum.de/en/ntech/forschung/thesen/bachelor/" TargetMode="External"/><Relationship Id="rId35" Type="http://schemas.openxmlformats.org/officeDocument/2006/relationships/hyperlink" Target="https://www.epe.ed.tum.de/en/sbt/projects-for-students/" TargetMode="External"/><Relationship Id="rId43" Type="http://schemas.openxmlformats.org/officeDocument/2006/relationships/printerSettings" Target="../printerSettings/printerSettings3.bin"/><Relationship Id="rId8" Type="http://schemas.openxmlformats.org/officeDocument/2006/relationships/hyperlink" Target="https://www.epe.ed.tum.de/en/ees/theses/" TargetMode="External"/><Relationship Id="rId3" Type="http://schemas.openxmlformats.org/officeDocument/2006/relationships/hyperlink" Target="https://www.epe.ed.tum.de/en/apt/study-and-teaching/student-research-projects/" TargetMode="External"/><Relationship Id="rId12" Type="http://schemas.openxmlformats.org/officeDocument/2006/relationships/hyperlink" Target="https://www.epe.ed.tum.de/en/ptd/research/" TargetMode="External"/><Relationship Id="rId17" Type="http://schemas.openxmlformats.org/officeDocument/2006/relationships/hyperlink" Target="https://www.epe.ed.tum.de/en/es/studium/studienarbeiten-hiwi/ba-sa-ma-hiwi/" TargetMode="External"/><Relationship Id="rId25" Type="http://schemas.openxmlformats.org/officeDocument/2006/relationships/hyperlink" Target="https://www.epe.ed.tum.de/en/hlu/student-projects-1/open-topics/" TargetMode="External"/><Relationship Id="rId33" Type="http://schemas.openxmlformats.org/officeDocument/2006/relationships/hyperlink" Target="https://www.epe.ed.tum.de/biose/studentenarbeiten/" TargetMode="External"/><Relationship Id="rId38" Type="http://schemas.openxmlformats.org/officeDocument/2006/relationships/hyperlink" Target="https://www.epe.ed.tum.de/en/wind/student-projects/" TargetMode="External"/><Relationship Id="rId20" Type="http://schemas.openxmlformats.org/officeDocument/2006/relationships/hyperlink" Target="https://www.epe.ed.tum.de/en/ewt/research/" TargetMode="External"/><Relationship Id="rId41" Type="http://schemas.openxmlformats.org/officeDocument/2006/relationships/hyperlink" Target="https://www.epe.ed.tum.de/en/es/research/research-and-technology-areas/system-studies/"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epc.ed.tum.de/en/ddmm/research/" TargetMode="External"/><Relationship Id="rId18" Type="http://schemas.openxmlformats.org/officeDocument/2006/relationships/hyperlink" Target="https://www.epc.ed.tum.de/en/mhpc/education/bachelors-masters-theses/" TargetMode="External"/><Relationship Id="rId26" Type="http://schemas.openxmlformats.org/officeDocument/2006/relationships/hyperlink" Target="https://www.epc.ed.tum.de/en/sam/home/" TargetMode="External"/><Relationship Id="rId21" Type="http://schemas.openxmlformats.org/officeDocument/2006/relationships/hyperlink" Target="https://www.epc.ed.tum.de/en/mfm/open-positions-student-thesis-projects/" TargetMode="External"/><Relationship Id="rId34" Type="http://schemas.openxmlformats.org/officeDocument/2006/relationships/hyperlink" Target="https://www.epc.ed.tum.de/en/tfd/research/" TargetMode="External"/><Relationship Id="rId7" Type="http://schemas.openxmlformats.org/officeDocument/2006/relationships/hyperlink" Target="https://www.epc.ed.tum.de/en/vib/research/" TargetMode="External"/><Relationship Id="rId12" Type="http://schemas.openxmlformats.org/officeDocument/2006/relationships/hyperlink" Target="https://www.epc.ed.tum.de/ddmm/offene-stellen-studienarbeiten/" TargetMode="External"/><Relationship Id="rId17" Type="http://schemas.openxmlformats.org/officeDocument/2006/relationships/hyperlink" Target="https://www.epc.ed.tum.de/en/mhpc/home/" TargetMode="External"/><Relationship Id="rId25" Type="http://schemas.openxmlformats.org/officeDocument/2006/relationships/hyperlink" Target="https://www.epc.ed.tum.de/en/rt/research/" TargetMode="External"/><Relationship Id="rId33" Type="http://schemas.openxmlformats.org/officeDocument/2006/relationships/hyperlink" Target="https://www.epc.ed.tum.de/en/tfd/research/vacancies/theses/" TargetMode="External"/><Relationship Id="rId2" Type="http://schemas.openxmlformats.org/officeDocument/2006/relationships/hyperlink" Target="https://www.epc.ed.tum.de/en/aer/home/" TargetMode="External"/><Relationship Id="rId16" Type="http://schemas.openxmlformats.org/officeDocument/2006/relationships/hyperlink" Target="https://www.epc.ed.tum.de/en/lnm/research/" TargetMode="External"/><Relationship Id="rId20" Type="http://schemas.openxmlformats.org/officeDocument/2006/relationships/hyperlink" Target="https://www.epc.ed.tum.de/en/mfm/home/" TargetMode="External"/><Relationship Id="rId29" Type="http://schemas.openxmlformats.org/officeDocument/2006/relationships/hyperlink" Target="https://www.epc.ed.tum.de/en/td/home/" TargetMode="External"/><Relationship Id="rId1" Type="http://schemas.openxmlformats.org/officeDocument/2006/relationships/hyperlink" Target="https://www.epc.ed.tum.de/en/epc/about-us/professorships/" TargetMode="External"/><Relationship Id="rId6" Type="http://schemas.openxmlformats.org/officeDocument/2006/relationships/hyperlink" Target="https://www.epc.ed.tum.de/en/vib/vacancies-and-theses/" TargetMode="External"/><Relationship Id="rId11" Type="http://schemas.openxmlformats.org/officeDocument/2006/relationships/hyperlink" Target="https://www.epc.ed.tum.de/ddmm/home/" TargetMode="External"/><Relationship Id="rId24" Type="http://schemas.openxmlformats.org/officeDocument/2006/relationships/hyperlink" Target="https://www.epc.ed.tum.de/en/rt/study-teaching/student-projects-and-positions/" TargetMode="External"/><Relationship Id="rId32" Type="http://schemas.openxmlformats.org/officeDocument/2006/relationships/hyperlink" Target="https://www.epc.ed.tum.de/en/tfd/home/" TargetMode="External"/><Relationship Id="rId37" Type="http://schemas.openxmlformats.org/officeDocument/2006/relationships/table" Target="../tables/table4.xml"/><Relationship Id="rId5" Type="http://schemas.openxmlformats.org/officeDocument/2006/relationships/hyperlink" Target="https://www.epc.ed.tum.de/en/vib/home/" TargetMode="External"/><Relationship Id="rId15" Type="http://schemas.openxmlformats.org/officeDocument/2006/relationships/hyperlink" Target="https://www.epc.ed.tum.de/en/lnm/student-projects/" TargetMode="External"/><Relationship Id="rId23" Type="http://schemas.openxmlformats.org/officeDocument/2006/relationships/hyperlink" Target="https://www.epc.ed.tum.de/en/rt/home/" TargetMode="External"/><Relationship Id="rId28" Type="http://schemas.openxmlformats.org/officeDocument/2006/relationships/hyperlink" Target="https://www.epc.ed.tum.de/en/sam/research/" TargetMode="External"/><Relationship Id="rId36" Type="http://schemas.openxmlformats.org/officeDocument/2006/relationships/drawing" Target="../drawings/drawing4.xml"/><Relationship Id="rId10" Type="http://schemas.openxmlformats.org/officeDocument/2006/relationships/hyperlink" Target="https://www.epc.ed.tum.de/en/cm/research/" TargetMode="External"/><Relationship Id="rId19" Type="http://schemas.openxmlformats.org/officeDocument/2006/relationships/hyperlink" Target="https://www.epc.ed.tum.de/en/mhpc/research/" TargetMode="External"/><Relationship Id="rId31" Type="http://schemas.openxmlformats.org/officeDocument/2006/relationships/hyperlink" Target="https://www.epc.ed.tum.de/en/td/research/" TargetMode="External"/><Relationship Id="rId4" Type="http://schemas.openxmlformats.org/officeDocument/2006/relationships/hyperlink" Target="https://www.epc.ed.tum.de/en/aer/research/" TargetMode="External"/><Relationship Id="rId9" Type="http://schemas.openxmlformats.org/officeDocument/2006/relationships/hyperlink" Target="https://www.epc.ed.tum.de/en/cm/studies/theses/" TargetMode="External"/><Relationship Id="rId14" Type="http://schemas.openxmlformats.org/officeDocument/2006/relationships/hyperlink" Target="https://www.epc.ed.tum.de/en/lnm/home-en/" TargetMode="External"/><Relationship Id="rId22" Type="http://schemas.openxmlformats.org/officeDocument/2006/relationships/hyperlink" Target="https://www.epc.ed.tum.de/en/mfm/research/" TargetMode="External"/><Relationship Id="rId27" Type="http://schemas.openxmlformats.org/officeDocument/2006/relationships/hyperlink" Target="https://www.epc.ed.tum.de/en/sam/student-projects/" TargetMode="External"/><Relationship Id="rId30" Type="http://schemas.openxmlformats.org/officeDocument/2006/relationships/hyperlink" Target="https://www.epc.ed.tum.de/en/td/academics-teaching/student-projects-and-theses/" TargetMode="External"/><Relationship Id="rId35" Type="http://schemas.openxmlformats.org/officeDocument/2006/relationships/printerSettings" Target="../printerSettings/printerSettings4.bin"/><Relationship Id="rId8" Type="http://schemas.openxmlformats.org/officeDocument/2006/relationships/hyperlink" Target="https://www.epc.ed.tum.de/en/cm/home/" TargetMode="External"/><Relationship Id="rId3" Type="http://schemas.openxmlformats.org/officeDocument/2006/relationships/hyperlink" Target="https://www.epc.ed.tum.de/en/aer/semester-papers-id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A1:D63"/>
  <sheetViews>
    <sheetView showGridLines="0" tabSelected="1" zoomScale="115" zoomScaleNormal="115" workbookViewId="0">
      <selection activeCell="F2" sqref="F2"/>
    </sheetView>
  </sheetViews>
  <sheetFormatPr baseColWidth="10" defaultColWidth="9.140625" defaultRowHeight="30" customHeight="1"/>
  <cols>
    <col min="1" max="1" width="3" style="2" customWidth="1"/>
    <col min="2" max="2" width="47.7109375" style="1" customWidth="1"/>
    <col min="3" max="3" width="89" style="1" customWidth="1"/>
    <col min="4" max="4" width="59" style="3" customWidth="1"/>
    <col min="5" max="5" width="1.7109375" style="1" customWidth="1"/>
    <col min="6" max="16384" width="9.140625" style="1"/>
  </cols>
  <sheetData>
    <row r="1" spans="1:4" ht="49.15" customHeight="1">
      <c r="A1" s="4"/>
      <c r="B1" s="23" t="s">
        <v>0</v>
      </c>
      <c r="C1" s="23"/>
      <c r="D1" s="25"/>
    </row>
    <row r="2" spans="1:4" ht="22.15" customHeight="1">
      <c r="A2" s="4"/>
      <c r="B2" s="24" t="s">
        <v>1</v>
      </c>
      <c r="C2" s="24"/>
      <c r="D2" s="25"/>
    </row>
    <row r="3" spans="1:4" ht="12" customHeight="1">
      <c r="A3" s="5"/>
      <c r="B3" s="6"/>
      <c r="C3" s="6"/>
      <c r="D3" s="7"/>
    </row>
    <row r="4" spans="1:4" ht="42.75" customHeight="1">
      <c r="A4" s="8" t="s">
        <v>2</v>
      </c>
      <c r="B4" s="9" t="s">
        <v>3</v>
      </c>
      <c r="C4" s="9" t="s">
        <v>4</v>
      </c>
      <c r="D4" s="9" t="s">
        <v>5</v>
      </c>
    </row>
    <row r="5" spans="1:4" ht="28.5">
      <c r="A5" s="10">
        <f>IFERROR((#REF!&lt;=#REF!)*(#REF!="")*valHighlight,0)</f>
        <v>0</v>
      </c>
      <c r="B5" s="11" t="s">
        <v>6</v>
      </c>
      <c r="C5" s="12" t="s">
        <v>7</v>
      </c>
      <c r="D5" s="13" t="s">
        <v>8</v>
      </c>
    </row>
    <row r="6" spans="1:4" ht="28.5">
      <c r="A6" s="10">
        <f>IFERROR((#REF!&lt;=#REF!)*(#REF!="")*valHighlight,0)</f>
        <v>0</v>
      </c>
      <c r="B6" s="11" t="s">
        <v>9</v>
      </c>
      <c r="C6" s="12" t="s">
        <v>10</v>
      </c>
      <c r="D6" s="14" t="s">
        <v>11</v>
      </c>
    </row>
    <row r="7" spans="1:4" ht="28.5">
      <c r="A7" s="10">
        <f>IFERROR((#REF!&lt;=#REF!)*(#REF!="")*valHighlight,0)</f>
        <v>0</v>
      </c>
      <c r="B7" s="11" t="s">
        <v>12</v>
      </c>
      <c r="C7" s="12" t="s">
        <v>13</v>
      </c>
      <c r="D7" s="14" t="s">
        <v>14</v>
      </c>
    </row>
    <row r="8" spans="1:4" ht="58.9" customHeight="1">
      <c r="A8" s="10">
        <f>IFERROR((#REF!&lt;=#REF!)*(#REF!="")*valHighlight,0)</f>
        <v>0</v>
      </c>
      <c r="B8" s="11" t="s">
        <v>15</v>
      </c>
      <c r="C8" s="12" t="s">
        <v>16</v>
      </c>
      <c r="D8" s="14" t="s">
        <v>17</v>
      </c>
    </row>
    <row r="9" spans="1:4" ht="28.5">
      <c r="A9" s="10">
        <f>IFERROR((#REF!&lt;=#REF!)*(#REF!="")*valHighlight,0)</f>
        <v>0</v>
      </c>
      <c r="B9" s="11" t="s">
        <v>18</v>
      </c>
      <c r="C9" s="12" t="s">
        <v>19</v>
      </c>
      <c r="D9" s="12" t="s">
        <v>20</v>
      </c>
    </row>
    <row r="10" spans="1:4" ht="15">
      <c r="A10" s="10">
        <f>IFERROR((#REF!&lt;=#REF!)*(#REF!="")*valHighlight,0)</f>
        <v>0</v>
      </c>
      <c r="B10" s="11" t="s">
        <v>21</v>
      </c>
      <c r="C10" s="13" t="s">
        <v>22</v>
      </c>
      <c r="D10" s="14" t="s">
        <v>23</v>
      </c>
    </row>
    <row r="11" spans="1:4" ht="28.5">
      <c r="A11" s="10">
        <f>IFERROR((#REF!&lt;=#REF!)*(#REF!="")*valHighlight,0)</f>
        <v>0</v>
      </c>
      <c r="B11" s="11" t="s">
        <v>24</v>
      </c>
      <c r="C11" s="12" t="s">
        <v>25</v>
      </c>
      <c r="D11" s="13" t="s">
        <v>26</v>
      </c>
    </row>
    <row r="12" spans="1:4" ht="28.5">
      <c r="A12" s="10">
        <f>IFERROR((#REF!&lt;=#REF!)*(#REF!="")*valHighlight,0)</f>
        <v>0</v>
      </c>
      <c r="B12" s="11" t="s">
        <v>27</v>
      </c>
      <c r="C12" s="12" t="s">
        <v>28</v>
      </c>
      <c r="D12" s="14" t="s">
        <v>29</v>
      </c>
    </row>
    <row r="13" spans="1:4" ht="31.15" customHeight="1">
      <c r="A13" s="10">
        <f>IFERROR((#REF!&lt;=#REF!)*(#REF!="")*valHighlight,0)</f>
        <v>0</v>
      </c>
      <c r="B13" s="11" t="s">
        <v>30</v>
      </c>
      <c r="C13" s="12" t="s">
        <v>31</v>
      </c>
      <c r="D13" s="14" t="s">
        <v>32</v>
      </c>
    </row>
    <row r="14" spans="1:4" ht="28.5">
      <c r="A14" s="10">
        <f>IFERROR((#REF!&lt;=#REF!)*(#REF!="")*valHighlight,0)</f>
        <v>0</v>
      </c>
      <c r="B14" s="11" t="s">
        <v>33</v>
      </c>
      <c r="C14" s="15" t="s">
        <v>34</v>
      </c>
      <c r="D14" s="14" t="s">
        <v>35</v>
      </c>
    </row>
    <row r="15" spans="1:4" ht="28.5">
      <c r="A15" s="10">
        <f>IFERROR((#REF!&lt;=#REF!)*(#REF!="")*valHighlight,0)</f>
        <v>0</v>
      </c>
      <c r="B15" s="11" t="s">
        <v>36</v>
      </c>
      <c r="C15" s="12" t="s">
        <v>37</v>
      </c>
      <c r="D15" s="14" t="s">
        <v>38</v>
      </c>
    </row>
    <row r="16" spans="1:4" ht="41.45" customHeight="1">
      <c r="A16" s="10">
        <f>IFERROR((#REF!&lt;=#REF!)*(#REF!="")*valHighlight,0)</f>
        <v>0</v>
      </c>
      <c r="B16" s="11" t="s">
        <v>39</v>
      </c>
      <c r="C16" s="12" t="s">
        <v>40</v>
      </c>
      <c r="D16" s="14" t="s">
        <v>41</v>
      </c>
    </row>
    <row r="17" spans="1:4" ht="28.5">
      <c r="A17" s="10">
        <f>IFERROR((#REF!&lt;=#REF!)*(#REF!="")*valHighlight,0)</f>
        <v>0</v>
      </c>
      <c r="B17" s="11" t="s">
        <v>42</v>
      </c>
      <c r="C17" s="12" t="s">
        <v>43</v>
      </c>
      <c r="D17" s="14" t="s">
        <v>44</v>
      </c>
    </row>
    <row r="18" spans="1:4" ht="28.5">
      <c r="A18" s="10">
        <f>IFERROR((#REF!&lt;=#REF!)*(#REF!="")*valHighlight,0)</f>
        <v>0</v>
      </c>
      <c r="B18" s="11" t="s">
        <v>45</v>
      </c>
      <c r="C18" s="12" t="s">
        <v>46</v>
      </c>
      <c r="D18" s="14" t="s">
        <v>47</v>
      </c>
    </row>
    <row r="19" spans="1:4" ht="28.5">
      <c r="A19" s="10">
        <f>IFERROR((#REF!&lt;=#REF!)*(#REF!="")*valHighlight,0)</f>
        <v>0</v>
      </c>
      <c r="B19" s="11" t="s">
        <v>48</v>
      </c>
      <c r="C19" s="12" t="s">
        <v>49</v>
      </c>
      <c r="D19" s="14" t="s">
        <v>50</v>
      </c>
    </row>
    <row r="20" spans="1:4" ht="28.5">
      <c r="A20" s="10">
        <f>IFERROR((#REF!&lt;=#REF!)*(#REF!="")*valHighlight,0)</f>
        <v>0</v>
      </c>
      <c r="B20" s="11" t="s">
        <v>51</v>
      </c>
      <c r="C20" s="12" t="s">
        <v>52</v>
      </c>
      <c r="D20" s="14" t="s">
        <v>53</v>
      </c>
    </row>
    <row r="21" spans="1:4" ht="28.5">
      <c r="A21" s="10">
        <f>IFERROR((#REF!&lt;=#REF!)*(#REF!="")*valHighlight,0)</f>
        <v>0</v>
      </c>
      <c r="B21" s="11" t="s">
        <v>54</v>
      </c>
      <c r="C21" s="15" t="s">
        <v>55</v>
      </c>
      <c r="D21" s="12" t="s">
        <v>56</v>
      </c>
    </row>
    <row r="22" spans="1:4" ht="28.5">
      <c r="A22" s="10">
        <f>IFERROR((#REF!&lt;=#REF!)*(#REF!="")*valHighlight,0)</f>
        <v>0</v>
      </c>
      <c r="B22" s="11" t="s">
        <v>57</v>
      </c>
      <c r="C22" s="12" t="s">
        <v>58</v>
      </c>
      <c r="D22" s="12" t="s">
        <v>59</v>
      </c>
    </row>
    <row r="23" spans="1:4" ht="28.5">
      <c r="A23" s="10">
        <f>IFERROR((#REF!&lt;=#REF!)*(#REF!="")*valHighlight,0)</f>
        <v>0</v>
      </c>
      <c r="B23" s="11" t="s">
        <v>60</v>
      </c>
      <c r="C23" s="12" t="s">
        <v>61</v>
      </c>
      <c r="D23" s="14" t="s">
        <v>62</v>
      </c>
    </row>
    <row r="24" spans="1:4" ht="42.75">
      <c r="A24" s="10">
        <f>IFERROR((#REF!&lt;=#REF!)*(#REF!="")*valHighlight,0)</f>
        <v>0</v>
      </c>
      <c r="B24" s="11" t="s">
        <v>63</v>
      </c>
      <c r="C24" s="12" t="s">
        <v>64</v>
      </c>
      <c r="D24" s="14" t="s">
        <v>65</v>
      </c>
    </row>
    <row r="25" spans="1:4" ht="28.5">
      <c r="A25" s="10">
        <f>IFERROR((#REF!&lt;=#REF!)*(#REF!="")*valHighlight,0)</f>
        <v>0</v>
      </c>
      <c r="B25" s="11" t="s">
        <v>66</v>
      </c>
      <c r="C25" s="12" t="s">
        <v>67</v>
      </c>
      <c r="D25" s="14" t="s">
        <v>68</v>
      </c>
    </row>
    <row r="26" spans="1:4" ht="42.75">
      <c r="A26" s="10">
        <f>IFERROR((#REF!&lt;=#REF!)*(#REF!="")*valHighlight,0)</f>
        <v>0</v>
      </c>
      <c r="B26" s="11" t="s">
        <v>69</v>
      </c>
      <c r="C26" s="12" t="s">
        <v>70</v>
      </c>
      <c r="D26" s="14" t="s">
        <v>71</v>
      </c>
    </row>
    <row r="27" spans="1:4" ht="28.5">
      <c r="A27" s="10">
        <f>IFERROR((#REF!&lt;=#REF!)*(#REF!="")*valHighlight,0)</f>
        <v>0</v>
      </c>
      <c r="B27" s="11" t="s">
        <v>72</v>
      </c>
      <c r="C27" s="12" t="s">
        <v>73</v>
      </c>
      <c r="D27" s="14" t="s">
        <v>74</v>
      </c>
    </row>
    <row r="28" spans="1:4" ht="28.5">
      <c r="A28" s="10">
        <f>IFERROR((#REF!&lt;=#REF!)*(#REF!="")*valHighlight,0)</f>
        <v>0</v>
      </c>
      <c r="B28" s="11" t="s">
        <v>75</v>
      </c>
      <c r="C28" s="12" t="s">
        <v>76</v>
      </c>
      <c r="D28" s="14" t="s">
        <v>77</v>
      </c>
    </row>
    <row r="29" spans="1:4" ht="28.5">
      <c r="A29" s="10">
        <f>IFERROR((#REF!&lt;=#REF!)*(#REF!="")*valHighlight,0)</f>
        <v>0</v>
      </c>
      <c r="B29" s="11" t="s">
        <v>78</v>
      </c>
      <c r="C29" s="12" t="s">
        <v>79</v>
      </c>
      <c r="D29" s="14" t="s">
        <v>80</v>
      </c>
    </row>
    <row r="30" spans="1:4" ht="28.5">
      <c r="A30" s="10">
        <f>IFERROR((#REF!&lt;=#REF!)*(#REF!="")*valHighlight,0)</f>
        <v>0</v>
      </c>
      <c r="B30" s="11" t="s">
        <v>81</v>
      </c>
      <c r="C30" s="12" t="s">
        <v>82</v>
      </c>
      <c r="D30" s="16" t="s">
        <v>83</v>
      </c>
    </row>
    <row r="31" spans="1:4" ht="42.75">
      <c r="A31" s="10">
        <f>IFERROR((#REF!&lt;=#REF!)*(#REF!="")*valHighlight,0)</f>
        <v>0</v>
      </c>
      <c r="B31" s="11" t="s">
        <v>84</v>
      </c>
      <c r="C31" s="12" t="s">
        <v>85</v>
      </c>
      <c r="D31" s="14" t="s">
        <v>86</v>
      </c>
    </row>
    <row r="32" spans="1:4" ht="28.5">
      <c r="A32" s="10">
        <f>IFERROR((#REF!&lt;=#REF!)*(#REF!="")*valHighlight,0)</f>
        <v>0</v>
      </c>
      <c r="B32" s="11" t="s">
        <v>87</v>
      </c>
      <c r="C32" s="12" t="s">
        <v>88</v>
      </c>
      <c r="D32" s="14" t="s">
        <v>89</v>
      </c>
    </row>
    <row r="33" spans="1:4" ht="28.5">
      <c r="A33" s="10">
        <f>IFERROR((#REF!&lt;=#REF!)*(#REF!="")*valHighlight,0)</f>
        <v>0</v>
      </c>
      <c r="B33" s="11" t="s">
        <v>90</v>
      </c>
      <c r="C33" s="12" t="s">
        <v>91</v>
      </c>
      <c r="D33" s="14" t="s">
        <v>92</v>
      </c>
    </row>
    <row r="34" spans="1:4" ht="30" customHeight="1">
      <c r="B34" s="6"/>
      <c r="C34" s="6"/>
    </row>
    <row r="35" spans="1:4" ht="30" customHeight="1">
      <c r="B35" s="6"/>
      <c r="C35" s="6"/>
    </row>
    <row r="36" spans="1:4" ht="30" customHeight="1">
      <c r="B36" s="6"/>
      <c r="C36" s="6"/>
    </row>
    <row r="37" spans="1:4" ht="30" customHeight="1">
      <c r="B37" s="6"/>
      <c r="C37" s="6"/>
    </row>
    <row r="38" spans="1:4" ht="30" customHeight="1">
      <c r="B38" s="6"/>
      <c r="C38" s="6"/>
    </row>
    <row r="39" spans="1:4" ht="30" customHeight="1">
      <c r="B39" s="6"/>
      <c r="C39" s="6"/>
    </row>
    <row r="40" spans="1:4" ht="30" customHeight="1">
      <c r="B40" s="6"/>
      <c r="C40" s="6"/>
    </row>
    <row r="41" spans="1:4" ht="30" customHeight="1">
      <c r="B41" s="6"/>
      <c r="C41" s="6"/>
    </row>
    <row r="42" spans="1:4" ht="30" customHeight="1">
      <c r="B42" s="6"/>
      <c r="C42" s="6"/>
    </row>
    <row r="43" spans="1:4" ht="30" customHeight="1">
      <c r="B43" s="6"/>
      <c r="C43" s="6"/>
    </row>
    <row r="44" spans="1:4" ht="30" customHeight="1">
      <c r="B44" s="6"/>
      <c r="C44" s="6"/>
    </row>
    <row r="45" spans="1:4" ht="30" customHeight="1">
      <c r="B45" s="6"/>
      <c r="C45" s="6"/>
    </row>
    <row r="46" spans="1:4" ht="30" customHeight="1">
      <c r="B46" s="6"/>
      <c r="C46" s="6"/>
    </row>
    <row r="47" spans="1:4" ht="30" customHeight="1">
      <c r="B47" s="6"/>
      <c r="C47" s="6"/>
    </row>
    <row r="48" spans="1:4" ht="30" customHeight="1">
      <c r="B48" s="6"/>
      <c r="C48" s="6"/>
    </row>
    <row r="49" spans="2:3" ht="30" customHeight="1">
      <c r="B49" s="6"/>
      <c r="C49" s="6"/>
    </row>
    <row r="50" spans="2:3" ht="30" customHeight="1">
      <c r="B50" s="6"/>
      <c r="C50" s="6"/>
    </row>
    <row r="51" spans="2:3" ht="30" customHeight="1">
      <c r="B51" s="6"/>
      <c r="C51" s="6"/>
    </row>
    <row r="52" spans="2:3" ht="30" customHeight="1">
      <c r="B52" s="6"/>
      <c r="C52" s="6"/>
    </row>
    <row r="53" spans="2:3" ht="30" customHeight="1">
      <c r="B53" s="6"/>
      <c r="C53" s="6"/>
    </row>
    <row r="54" spans="2:3" ht="30" customHeight="1">
      <c r="B54" s="6"/>
      <c r="C54" s="6"/>
    </row>
    <row r="55" spans="2:3" ht="30" customHeight="1">
      <c r="B55" s="6"/>
      <c r="C55" s="6"/>
    </row>
    <row r="56" spans="2:3" ht="30" customHeight="1">
      <c r="B56" s="6"/>
      <c r="C56" s="6"/>
    </row>
    <row r="57" spans="2:3" ht="30" customHeight="1">
      <c r="B57" s="6"/>
      <c r="C57" s="6"/>
    </row>
    <row r="58" spans="2:3" ht="30" customHeight="1">
      <c r="B58" s="6"/>
      <c r="C58" s="6"/>
    </row>
    <row r="59" spans="2:3" ht="30" customHeight="1">
      <c r="B59" s="6"/>
      <c r="C59" s="6"/>
    </row>
    <row r="60" spans="2:3" ht="30" customHeight="1">
      <c r="B60" s="6"/>
      <c r="C60" s="6"/>
    </row>
    <row r="61" spans="2:3" ht="30" customHeight="1">
      <c r="B61" s="6"/>
      <c r="C61" s="6"/>
    </row>
    <row r="62" spans="2:3" ht="30" customHeight="1">
      <c r="B62" s="6"/>
      <c r="C62" s="6"/>
    </row>
    <row r="63" spans="2:3" ht="30" customHeight="1">
      <c r="B63" s="6"/>
      <c r="C63" s="6"/>
    </row>
  </sheetData>
  <sheetProtection algorithmName="SHA-512" hashValue="TDpukIG3MSQNOJp59uH/ECS3bL+boHqpSdiptyMF/S88wYt8Kdpn07QGnG4ufNZBKu6b8mWccwylmgileQYJ7w==" saltValue="h8PhlXXfGHtseTD9hQFufg==" spinCount="100000" sheet="1" objects="1" scenarios="1"/>
  <mergeCells count="3">
    <mergeCell ref="B1:C1"/>
    <mergeCell ref="B2:C2"/>
    <mergeCell ref="D1:D2"/>
  </mergeCells>
  <conditionalFormatting sqref="B5:C9 D6:D10 B10 B11:C11 B12:D33">
    <cfRule type="expression" dxfId="43" priority="57">
      <formula>$A5=1</formula>
    </cfRule>
  </conditionalFormatting>
  <conditionalFormatting sqref="B5:C9 D6:D10 B10 B11:C11 B12:D33">
    <cfRule type="expression" dxfId="42" priority="58">
      <formula>#REF!="Ja"</formula>
    </cfRule>
  </conditionalFormatting>
  <dataValidations count="6">
    <dataValidation errorStyle="information" allowBlank="1" showInputMessage="1" error="Nur die Eingabe von &quot;Ja&quot; führt zur Hervorhebung von Elementen für die Nachbestellung" prompt="Heben Sie Nachbestellungen hervor. Wenn Sie in der Dropdownliste in G1 rechts &quot;Ja&quot; auswählen, werden Zeilen hervorgehoben und ein Flaggensymbol in Spalte A der Bestandslistentabelle eingefügt, um Artikel zu kennzeichnen, die zur Nachbestellung anstehen." sqref="D1" xr:uid="{00000000-0002-0000-0000-000000000000}"/>
    <dataValidation allowBlank="1" showInputMessage="1" showErrorMessage="1" prompt="Ein Flaggensymbol in dieser Spalte zeigt Artikel in der Bestandsliste, die zur Nachbestellung anstehen. Flaggen werden nur angezeigt, wenn in G1 „Ja“ angezeigt wird und die Artikel die Kriterien erfüllen." sqref="A4" xr:uid="{00000000-0002-0000-0000-000001000000}"/>
    <dataValidation allowBlank="1" showInputMessage="1" showErrorMessage="1" prompt="Geben Sie die Bestands-ID des Artikels in dieser Spalte ein" sqref="B4" xr:uid="{00000000-0002-0000-0000-000002000000}"/>
    <dataValidation allowBlank="1" showInputMessage="1" showErrorMessage="1" prompt="Geben Sie in dieser Spalte den Namen des Artikels ein" sqref="C4" xr:uid="{00000000-0002-0000-0000-000003000000}"/>
    <dataValidation allowBlank="1" showInputMessage="1" showErrorMessage="1" prompt="Geben Sie in dieser Spalte den Einzelpreis jedes Artikels ein" sqref="D4" xr:uid="{00000000-0002-0000-0000-000004000000}"/>
    <dataValidation allowBlank="1" showInputMessage="1" showErrorMessage="1" prompt="Dieses Blatt dient der Nachverfolgung für die in der Bestandsliste aufgeführten Artikel und ermöglicht, Artikel zur Nachbestellung zu markieren und zu kennzeichnen. Abgekündigte Artikel sind durchgestrichen und haben ein &quot;Ja&quot; in der Spalte &quot;Abgekündigt&quot;." sqref="A1:A2" xr:uid="{00000000-0002-0000-0000-000005000000}"/>
  </dataValidations>
  <hyperlinks>
    <hyperlink ref="B2:C2" r:id="rId1" display="A list of all chairs and professorships at the ASG department can be found here: https://www.asg.ed.tum.de/en/asg/about-us/professorships/" xr:uid="{00000000-0004-0000-0000-000000000000}"/>
    <hyperlink ref="B5" r:id="rId2" xr:uid="{00000000-0004-0000-0000-000001000000}"/>
    <hyperlink ref="C5" r:id="rId3" xr:uid="{00000000-0004-0000-0000-000002000000}"/>
    <hyperlink ref="D5" r:id="rId4" xr:uid="{00000000-0004-0000-0000-000003000000}"/>
    <hyperlink ref="B6" r:id="rId5" xr:uid="{00000000-0004-0000-0000-000004000000}"/>
    <hyperlink ref="C6" r:id="rId6" xr:uid="{00000000-0004-0000-0000-000005000000}"/>
    <hyperlink ref="D6" r:id="rId7" xr:uid="{00000000-0004-0000-0000-000006000000}"/>
    <hyperlink ref="B7" r:id="rId8" xr:uid="{00000000-0004-0000-0000-000007000000}"/>
    <hyperlink ref="C7" r:id="rId9" xr:uid="{00000000-0004-0000-0000-000008000000}"/>
    <hyperlink ref="D7" r:id="rId10" xr:uid="{00000000-0004-0000-0000-000009000000}"/>
    <hyperlink ref="B8" r:id="rId11" xr:uid="{00000000-0004-0000-0000-00000A000000}"/>
    <hyperlink ref="C8" r:id="rId12" xr:uid="{00000000-0004-0000-0000-00000B000000}"/>
    <hyperlink ref="D8" r:id="rId13" xr:uid="{00000000-0004-0000-0000-00000C000000}"/>
    <hyperlink ref="B9" r:id="rId14" xr:uid="{00000000-0004-0000-0000-00000D000000}"/>
    <hyperlink ref="C9" r:id="rId15" xr:uid="{00000000-0004-0000-0000-00000E000000}"/>
    <hyperlink ref="D9" r:id="rId16" xr:uid="{00000000-0004-0000-0000-00000F000000}"/>
    <hyperlink ref="B10" r:id="rId17" xr:uid="{00000000-0004-0000-0000-000010000000}"/>
    <hyperlink ref="C10" r:id="rId18" xr:uid="{00000000-0004-0000-0000-000011000000}"/>
    <hyperlink ref="D10" r:id="rId19" xr:uid="{00000000-0004-0000-0000-000012000000}"/>
    <hyperlink ref="B11" r:id="rId20" xr:uid="{00000000-0004-0000-0000-000013000000}"/>
    <hyperlink ref="C11" r:id="rId21" location="c10025" xr:uid="{00000000-0004-0000-0000-000014000000}"/>
    <hyperlink ref="D11" r:id="rId22" xr:uid="{00000000-0004-0000-0000-000015000000}"/>
    <hyperlink ref="B12" r:id="rId23" xr:uid="{00000000-0004-0000-0000-000016000000}"/>
    <hyperlink ref="C12" r:id="rId24" xr:uid="{00000000-0004-0000-0000-000017000000}"/>
    <hyperlink ref="D12" r:id="rId25" xr:uid="{00000000-0004-0000-0000-000018000000}"/>
    <hyperlink ref="B13" r:id="rId26" xr:uid="{00000000-0004-0000-0000-000019000000}"/>
    <hyperlink ref="C13" r:id="rId27" xr:uid="{00000000-0004-0000-0000-00001A000000}"/>
    <hyperlink ref="D13" r:id="rId28" xr:uid="{00000000-0004-0000-0000-00001B000000}"/>
    <hyperlink ref="B14" r:id="rId29" xr:uid="{00000000-0004-0000-0000-00001C000000}"/>
    <hyperlink ref="D14" r:id="rId30" xr:uid="{00000000-0004-0000-0000-00001D000000}"/>
    <hyperlink ref="B15" r:id="rId31" xr:uid="{00000000-0004-0000-0000-00001E000000}"/>
    <hyperlink ref="C15" r:id="rId32" xr:uid="{00000000-0004-0000-0000-00001F000000}"/>
    <hyperlink ref="D15" r:id="rId33" xr:uid="{00000000-0004-0000-0000-000020000000}"/>
    <hyperlink ref="B16" r:id="rId34" xr:uid="{00000000-0004-0000-0000-000021000000}"/>
    <hyperlink ref="C16" r:id="rId35" xr:uid="{00000000-0004-0000-0000-000022000000}"/>
    <hyperlink ref="D16" r:id="rId36" xr:uid="{00000000-0004-0000-0000-000023000000}"/>
    <hyperlink ref="B17" r:id="rId37" xr:uid="{00000000-0004-0000-0000-000024000000}"/>
    <hyperlink ref="C17" r:id="rId38" xr:uid="{00000000-0004-0000-0000-000025000000}"/>
    <hyperlink ref="D17" r:id="rId39" xr:uid="{00000000-0004-0000-0000-000026000000}"/>
    <hyperlink ref="B18" r:id="rId40" xr:uid="{00000000-0004-0000-0000-000027000000}"/>
    <hyperlink ref="C18" r:id="rId41" xr:uid="{00000000-0004-0000-0000-000028000000}"/>
    <hyperlink ref="D18" r:id="rId42" xr:uid="{00000000-0004-0000-0000-000029000000}"/>
    <hyperlink ref="B19" r:id="rId43" xr:uid="{00000000-0004-0000-0000-00002A000000}"/>
    <hyperlink ref="C19" r:id="rId44" xr:uid="{00000000-0004-0000-0000-00002B000000}"/>
    <hyperlink ref="D19" r:id="rId45" xr:uid="{00000000-0004-0000-0000-00002C000000}"/>
    <hyperlink ref="B20" r:id="rId46" xr:uid="{00000000-0004-0000-0000-00002D000000}"/>
    <hyperlink ref="C20" r:id="rId47" xr:uid="{00000000-0004-0000-0000-00002E000000}"/>
    <hyperlink ref="D20" r:id="rId48" xr:uid="{00000000-0004-0000-0000-00002F000000}"/>
    <hyperlink ref="B21" r:id="rId49" xr:uid="{00000000-0004-0000-0000-000030000000}"/>
    <hyperlink ref="D21" r:id="rId50" xr:uid="{00000000-0004-0000-0000-000031000000}"/>
    <hyperlink ref="B22" r:id="rId51" xr:uid="{00000000-0004-0000-0000-000032000000}"/>
    <hyperlink ref="C22" r:id="rId52" xr:uid="{00000000-0004-0000-0000-000033000000}"/>
    <hyperlink ref="D22" r:id="rId53" xr:uid="{00000000-0004-0000-0000-000034000000}"/>
    <hyperlink ref="B23" r:id="rId54" xr:uid="{00000000-0004-0000-0000-000035000000}"/>
    <hyperlink ref="C23" r:id="rId55" xr:uid="{00000000-0004-0000-0000-000036000000}"/>
    <hyperlink ref="D23" r:id="rId56" xr:uid="{00000000-0004-0000-0000-000037000000}"/>
    <hyperlink ref="B24" r:id="rId57" xr:uid="{00000000-0004-0000-0000-000038000000}"/>
    <hyperlink ref="C24" r:id="rId58" xr:uid="{00000000-0004-0000-0000-000039000000}"/>
    <hyperlink ref="D24" r:id="rId59" xr:uid="{00000000-0004-0000-0000-00003A000000}"/>
    <hyperlink ref="B25" r:id="rId60" xr:uid="{00000000-0004-0000-0000-00003B000000}"/>
    <hyperlink ref="C25" r:id="rId61" xr:uid="{00000000-0004-0000-0000-00003C000000}"/>
    <hyperlink ref="D25" r:id="rId62" xr:uid="{00000000-0004-0000-0000-00003D000000}"/>
    <hyperlink ref="B26" r:id="rId63" xr:uid="{00000000-0004-0000-0000-00003E000000}"/>
    <hyperlink ref="C26" r:id="rId64" xr:uid="{00000000-0004-0000-0000-00003F000000}"/>
    <hyperlink ref="D26" r:id="rId65" xr:uid="{00000000-0004-0000-0000-000040000000}"/>
    <hyperlink ref="B27" r:id="rId66" xr:uid="{00000000-0004-0000-0000-000041000000}"/>
    <hyperlink ref="C27" r:id="rId67" xr:uid="{00000000-0004-0000-0000-000042000000}"/>
    <hyperlink ref="D27" r:id="rId68" xr:uid="{00000000-0004-0000-0000-000043000000}"/>
    <hyperlink ref="B28" r:id="rId69" xr:uid="{00000000-0004-0000-0000-000044000000}"/>
    <hyperlink ref="C28" r:id="rId70" xr:uid="{00000000-0004-0000-0000-000045000000}"/>
    <hyperlink ref="D28" r:id="rId71" xr:uid="{00000000-0004-0000-0000-000046000000}"/>
    <hyperlink ref="B29" r:id="rId72" xr:uid="{00000000-0004-0000-0000-000047000000}"/>
    <hyperlink ref="C29" r:id="rId73" xr:uid="{00000000-0004-0000-0000-000048000000}"/>
    <hyperlink ref="D29" r:id="rId74" xr:uid="{00000000-0004-0000-0000-000049000000}"/>
    <hyperlink ref="B30" r:id="rId75" xr:uid="{00000000-0004-0000-0000-00004A000000}"/>
    <hyperlink ref="C30" r:id="rId76" xr:uid="{00000000-0004-0000-0000-00004B000000}"/>
    <hyperlink ref="B31" r:id="rId77" xr:uid="{00000000-0004-0000-0000-00004C000000}"/>
    <hyperlink ref="C31" r:id="rId78" xr:uid="{00000000-0004-0000-0000-00004D000000}"/>
    <hyperlink ref="D31" r:id="rId79" xr:uid="{00000000-0004-0000-0000-00004E000000}"/>
    <hyperlink ref="B32" r:id="rId80" xr:uid="{00000000-0004-0000-0000-00004F000000}"/>
    <hyperlink ref="C32" r:id="rId81" xr:uid="{00000000-0004-0000-0000-000050000000}"/>
    <hyperlink ref="D32" r:id="rId82" xr:uid="{00000000-0004-0000-0000-000051000000}"/>
    <hyperlink ref="B33" r:id="rId83" xr:uid="{00000000-0004-0000-0000-000052000000}"/>
    <hyperlink ref="C33" r:id="rId84" xr:uid="{00000000-0004-0000-0000-000053000000}"/>
    <hyperlink ref="D33" r:id="rId85" xr:uid="{00000000-0004-0000-0000-000054000000}"/>
  </hyperlinks>
  <printOptions horizontalCentered="1"/>
  <pageMargins left="0.23622047244094491" right="0.23622047244094491" top="0.19685039370078738" bottom="0.74803149606299213" header="0.31496062992125984" footer="0.31496062992125984"/>
  <pageSetup paperSize="9" scale="71" fitToHeight="0" orientation="landscape" r:id="rId86"/>
  <headerFooter differentFirst="1">
    <oddFooter>Page &amp;P of &amp;N</oddFooter>
  </headerFooter>
  <drawing r:id="rId87"/>
  <tableParts count="1">
    <tablePart r:id="rId88"/>
  </tableParts>
  <extLst>
    <ext xmlns:x14="http://schemas.microsoft.com/office/spreadsheetml/2009/9/main" uri="{78C0D931-6437-407d-A8EE-F0AAD7539E65}">
      <x14:conditionalFormattings>
        <x14:conditionalFormatting xmlns:xm="http://schemas.microsoft.com/office/excel/2006/main">
          <x14:cfRule type="iconSet" priority="56" id="{00B600D8-0004-4109-A4D7-00E800C10044}">
            <x14:iconSet custom="1">
              <x14:cfvo type="percent">
                <xm:f>0</xm:f>
              </x14:cfvo>
              <x14:cfvo type="num">
                <xm:f>0</xm:f>
              </x14:cfvo>
              <x14:cfvo type="num">
                <xm:f>1</xm:f>
              </x14:cfvo>
              <x14:cfIcon iconSet="NoIcons" iconId="0"/>
              <x14:cfIcon iconSet="NoIcons" iconId="0"/>
              <x14:cfIcon iconSet="3Flags" iconId="0"/>
            </x14:iconSet>
          </x14:cfRule>
          <xm:sqref>A5:A33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M50"/>
  <sheetViews>
    <sheetView showGridLines="0" topLeftCell="A8" zoomScale="115" zoomScaleNormal="115" workbookViewId="0">
      <selection activeCell="B21" sqref="B21"/>
    </sheetView>
  </sheetViews>
  <sheetFormatPr baseColWidth="10" defaultColWidth="9.140625" defaultRowHeight="30" customHeight="1"/>
  <cols>
    <col min="1" max="1" width="3" style="2" customWidth="1"/>
    <col min="2" max="2" width="47.7109375" style="1" customWidth="1"/>
    <col min="3" max="3" width="89" style="1" customWidth="1"/>
    <col min="4" max="4" width="59" style="3" customWidth="1"/>
    <col min="5" max="5" width="1.7109375" style="1" customWidth="1"/>
    <col min="6" max="16384" width="9.140625" style="1"/>
  </cols>
  <sheetData>
    <row r="1" spans="1:13" ht="49.15" customHeight="1">
      <c r="A1" s="4"/>
      <c r="B1" s="23" t="s">
        <v>0</v>
      </c>
      <c r="C1" s="23"/>
      <c r="D1" s="25"/>
    </row>
    <row r="2" spans="1:13" ht="22.15" customHeight="1">
      <c r="A2" s="4"/>
      <c r="B2" s="24" t="s">
        <v>93</v>
      </c>
      <c r="C2" s="24"/>
      <c r="D2" s="25"/>
    </row>
    <row r="3" spans="1:13" ht="12" customHeight="1">
      <c r="A3" s="5"/>
      <c r="B3" s="6"/>
      <c r="C3" s="6"/>
      <c r="D3" s="7"/>
    </row>
    <row r="4" spans="1:13" ht="42.6" customHeight="1">
      <c r="A4" s="8" t="s">
        <v>2</v>
      </c>
      <c r="B4" s="9" t="s">
        <v>3</v>
      </c>
      <c r="C4" s="9" t="s">
        <v>4</v>
      </c>
      <c r="D4" s="9" t="s">
        <v>5</v>
      </c>
    </row>
    <row r="5" spans="1:13" ht="28.5">
      <c r="A5" s="10">
        <f>IFERROR((#REF!&lt;=#REF!)*(#REF!="")*valHighlight,0)</f>
        <v>0</v>
      </c>
      <c r="B5" s="11" t="s">
        <v>94</v>
      </c>
      <c r="C5" s="12" t="s">
        <v>95</v>
      </c>
      <c r="D5" s="12" t="s">
        <v>96</v>
      </c>
    </row>
    <row r="6" spans="1:13" ht="28.5">
      <c r="A6" s="10">
        <f>IFERROR((#REF!&lt;=#REF!)*(#REF!="")*valHighlight,0)</f>
        <v>0</v>
      </c>
      <c r="B6" s="11" t="s">
        <v>97</v>
      </c>
      <c r="C6" s="12" t="s">
        <v>98</v>
      </c>
      <c r="D6" s="12" t="s">
        <v>99</v>
      </c>
    </row>
    <row r="7" spans="1:13" ht="42.75">
      <c r="A7" s="10">
        <f>IFERROR((#REF!&lt;=#REF!)*(#REF!="")*valHighlight,0)</f>
        <v>0</v>
      </c>
      <c r="B7" s="11" t="s">
        <v>100</v>
      </c>
      <c r="C7" s="12" t="s">
        <v>101</v>
      </c>
      <c r="D7" s="12" t="s">
        <v>102</v>
      </c>
    </row>
    <row r="8" spans="1:13" ht="42.75">
      <c r="A8" s="10">
        <f>IFERROR((#REF!&lt;=#REF!)*(#REF!="")*valHighlight,0)</f>
        <v>0</v>
      </c>
      <c r="B8" s="11" t="s">
        <v>103</v>
      </c>
      <c r="C8" s="12" t="s">
        <v>104</v>
      </c>
      <c r="D8" s="12" t="s">
        <v>105</v>
      </c>
    </row>
    <row r="9" spans="1:13" ht="28.5">
      <c r="A9" s="10">
        <f>IFERROR((#REF!&lt;=#REF!)*(#REF!="")*valHighlight,0)</f>
        <v>0</v>
      </c>
      <c r="B9" s="11" t="s">
        <v>106</v>
      </c>
      <c r="C9" s="12" t="s">
        <v>107</v>
      </c>
      <c r="D9" s="12" t="s">
        <v>108</v>
      </c>
    </row>
    <row r="10" spans="1:13" ht="42.75">
      <c r="A10" s="10">
        <f>IFERROR((#REF!&lt;=#REF!)*(#REF!="")*valHighlight,0)</f>
        <v>0</v>
      </c>
      <c r="B10" s="11" t="s">
        <v>109</v>
      </c>
      <c r="C10" s="12" t="s">
        <v>110</v>
      </c>
      <c r="D10" s="12" t="s">
        <v>111</v>
      </c>
    </row>
    <row r="11" spans="1:13" ht="42.75">
      <c r="A11" s="10">
        <f>IFERROR((#REF!&lt;=#REF!)*(#REF!="")*valHighlight,0)</f>
        <v>0</v>
      </c>
      <c r="B11" s="11" t="s">
        <v>112</v>
      </c>
      <c r="C11" s="12" t="s">
        <v>216</v>
      </c>
      <c r="D11" s="12" t="s">
        <v>113</v>
      </c>
      <c r="M11" s="25"/>
    </row>
    <row r="12" spans="1:13" ht="28.5">
      <c r="A12" s="10">
        <f>IFERROR((#REF!&lt;=#REF!)*(#REF!="")*valHighlight,0)</f>
        <v>0</v>
      </c>
      <c r="B12" s="11" t="s">
        <v>114</v>
      </c>
      <c r="C12" s="12" t="s">
        <v>115</v>
      </c>
      <c r="D12" s="12" t="s">
        <v>116</v>
      </c>
      <c r="M12" s="25"/>
    </row>
    <row r="13" spans="1:13" ht="31.15" customHeight="1">
      <c r="A13" s="10">
        <f>IFERROR((#REF!&lt;=#REF!)*(#REF!="")*valHighlight,0)</f>
        <v>0</v>
      </c>
      <c r="B13" s="11" t="s">
        <v>117</v>
      </c>
      <c r="C13" s="12" t="s">
        <v>118</v>
      </c>
      <c r="D13" s="12" t="s">
        <v>119</v>
      </c>
    </row>
    <row r="14" spans="1:13" ht="42.75">
      <c r="A14" s="10">
        <f>IFERROR((#REF!&lt;=#REF!)*(#REF!="")*valHighlight,0)</f>
        <v>0</v>
      </c>
      <c r="B14" s="11" t="s">
        <v>120</v>
      </c>
      <c r="C14" s="12" t="s">
        <v>121</v>
      </c>
      <c r="D14" s="12" t="s">
        <v>122</v>
      </c>
    </row>
    <row r="15" spans="1:13" ht="42.75">
      <c r="A15" s="10">
        <f>IFERROR((#REF!&lt;=#REF!)*(#REF!="")*valHighlight,0)</f>
        <v>0</v>
      </c>
      <c r="B15" s="11" t="s">
        <v>123</v>
      </c>
      <c r="C15" s="12" t="s">
        <v>124</v>
      </c>
      <c r="D15" s="12" t="s">
        <v>125</v>
      </c>
    </row>
    <row r="16" spans="1:13" ht="42.75">
      <c r="A16" s="10">
        <f>IFERROR((#REF!&lt;=#REF!)*(#REF!="")*valHighlight,0)</f>
        <v>0</v>
      </c>
      <c r="B16" s="11" t="s">
        <v>126</v>
      </c>
      <c r="C16" s="12" t="s">
        <v>127</v>
      </c>
      <c r="D16" s="12" t="s">
        <v>128</v>
      </c>
    </row>
    <row r="17" spans="1:4" ht="48" customHeight="1">
      <c r="A17" s="10">
        <f>IFERROR((#REF!&lt;=#REF!)*(#REF!="")*valHighlight,0)</f>
        <v>0</v>
      </c>
      <c r="B17" s="11" t="s">
        <v>129</v>
      </c>
      <c r="C17" s="12" t="s">
        <v>130</v>
      </c>
      <c r="D17" s="12" t="s">
        <v>131</v>
      </c>
    </row>
    <row r="18" spans="1:4" ht="28.5">
      <c r="A18" s="10">
        <f>IFERROR((#REF!&lt;=#REF!)*(#REF!="")*valHighlight,0)</f>
        <v>0</v>
      </c>
      <c r="B18" s="11" t="s">
        <v>132</v>
      </c>
      <c r="C18" s="12" t="s">
        <v>133</v>
      </c>
      <c r="D18" s="12" t="s">
        <v>134</v>
      </c>
    </row>
    <row r="19" spans="1:4" ht="28.5">
      <c r="A19" s="10">
        <f>IFERROR((#REF!&lt;=#REF!)*(#REF!="")*valHighlight,0)</f>
        <v>0</v>
      </c>
      <c r="B19" s="11" t="s">
        <v>135</v>
      </c>
      <c r="C19" s="12" t="s">
        <v>136</v>
      </c>
      <c r="D19" s="12" t="s">
        <v>137</v>
      </c>
    </row>
    <row r="20" spans="1:4" ht="28.5">
      <c r="A20" s="10">
        <f>IFERROR((#REF!&lt;=#REF!)*(#REF!="")*valHighlight,0)</f>
        <v>0</v>
      </c>
      <c r="B20" s="11" t="s">
        <v>138</v>
      </c>
      <c r="C20" s="12" t="s">
        <v>139</v>
      </c>
      <c r="D20" s="12" t="s">
        <v>140</v>
      </c>
    </row>
    <row r="21" spans="1:4" ht="30" customHeight="1">
      <c r="B21" s="6"/>
      <c r="C21" s="6"/>
    </row>
    <row r="22" spans="1:4" ht="30" customHeight="1">
      <c r="B22" s="6"/>
      <c r="C22" s="6"/>
    </row>
    <row r="23" spans="1:4" ht="30" customHeight="1">
      <c r="B23" s="6"/>
      <c r="C23" s="6"/>
    </row>
    <row r="24" spans="1:4" ht="30" customHeight="1">
      <c r="B24" s="6"/>
      <c r="C24" s="6"/>
    </row>
    <row r="25" spans="1:4" ht="30" customHeight="1">
      <c r="B25" s="6"/>
    </row>
    <row r="26" spans="1:4" ht="30" customHeight="1">
      <c r="B26" s="6"/>
      <c r="C26" s="6"/>
    </row>
    <row r="27" spans="1:4" ht="30" customHeight="1">
      <c r="B27" s="6"/>
      <c r="C27" s="6"/>
    </row>
    <row r="28" spans="1:4" ht="30" customHeight="1">
      <c r="B28" s="6"/>
      <c r="C28" s="6"/>
    </row>
    <row r="29" spans="1:4" ht="30" customHeight="1">
      <c r="B29" s="6"/>
      <c r="C29" s="6"/>
    </row>
    <row r="30" spans="1:4" ht="30" customHeight="1">
      <c r="B30" s="6"/>
      <c r="C30" s="6"/>
    </row>
    <row r="31" spans="1:4" ht="30" customHeight="1">
      <c r="B31" s="6"/>
      <c r="C31" s="6"/>
    </row>
    <row r="32" spans="1:4" ht="30" customHeight="1">
      <c r="B32" s="6"/>
      <c r="C32" s="6"/>
    </row>
    <row r="33" spans="1:3" ht="30" customHeight="1">
      <c r="B33" s="6"/>
      <c r="C33" s="6"/>
    </row>
    <row r="34" spans="1:3" ht="30" customHeight="1">
      <c r="B34" s="6"/>
      <c r="C34" s="6"/>
    </row>
    <row r="35" spans="1:3" ht="30" customHeight="1">
      <c r="B35" s="6"/>
      <c r="C35" s="6"/>
    </row>
    <row r="36" spans="1:3" s="3" customFormat="1" ht="30" customHeight="1">
      <c r="A36" s="2"/>
      <c r="B36" s="6"/>
      <c r="C36" s="6"/>
    </row>
    <row r="37" spans="1:3" s="3" customFormat="1" ht="30" customHeight="1">
      <c r="A37" s="2"/>
      <c r="B37" s="6"/>
      <c r="C37" s="6"/>
    </row>
    <row r="38" spans="1:3" s="3" customFormat="1" ht="30" customHeight="1">
      <c r="A38" s="2"/>
      <c r="B38" s="6"/>
      <c r="C38" s="6"/>
    </row>
    <row r="39" spans="1:3" s="3" customFormat="1" ht="30" customHeight="1">
      <c r="A39" s="2"/>
      <c r="B39" s="6"/>
      <c r="C39" s="6"/>
    </row>
    <row r="40" spans="1:3" s="3" customFormat="1" ht="30" customHeight="1">
      <c r="A40" s="2"/>
      <c r="B40" s="6"/>
      <c r="C40" s="6"/>
    </row>
    <row r="41" spans="1:3" s="3" customFormat="1" ht="30" customHeight="1">
      <c r="A41" s="2"/>
      <c r="B41" s="6"/>
      <c r="C41" s="6"/>
    </row>
    <row r="42" spans="1:3" s="3" customFormat="1" ht="30" customHeight="1">
      <c r="A42" s="2"/>
      <c r="B42" s="6"/>
      <c r="C42" s="6"/>
    </row>
    <row r="43" spans="1:3" s="3" customFormat="1" ht="30" customHeight="1">
      <c r="A43" s="2"/>
      <c r="B43" s="6"/>
      <c r="C43" s="6"/>
    </row>
    <row r="44" spans="1:3" s="3" customFormat="1" ht="30" customHeight="1">
      <c r="A44" s="2"/>
      <c r="B44" s="6"/>
      <c r="C44" s="6"/>
    </row>
    <row r="45" spans="1:3" s="3" customFormat="1" ht="30" customHeight="1">
      <c r="A45" s="2"/>
      <c r="B45" s="6"/>
      <c r="C45" s="6"/>
    </row>
    <row r="46" spans="1:3" s="3" customFormat="1" ht="30" customHeight="1">
      <c r="A46" s="2"/>
      <c r="B46" s="6"/>
      <c r="C46" s="6"/>
    </row>
    <row r="47" spans="1:3" s="3" customFormat="1" ht="30" customHeight="1">
      <c r="A47" s="2"/>
      <c r="B47" s="6"/>
      <c r="C47" s="6"/>
    </row>
    <row r="48" spans="1:3" s="3" customFormat="1" ht="30" customHeight="1">
      <c r="A48" s="2"/>
      <c r="B48" s="6"/>
      <c r="C48" s="6"/>
    </row>
    <row r="49" spans="1:3" s="3" customFormat="1" ht="30" customHeight="1">
      <c r="A49" s="2"/>
      <c r="B49" s="6"/>
      <c r="C49" s="6"/>
    </row>
    <row r="50" spans="1:3" s="3" customFormat="1" ht="30" customHeight="1">
      <c r="A50" s="2"/>
      <c r="B50" s="6"/>
      <c r="C50" s="6"/>
    </row>
  </sheetData>
  <sheetProtection algorithmName="SHA-512" hashValue="wJfU8Bdjboq1odMr6I2DGOE7k+8JBjCEIuF1Ciweqmwk56NsVg4ROGsor+gJZyGYjLv8wZwxfe33sLPBiXzY0g==" saltValue="75XsOXtVx6gLBL2ZeM1JIg==" spinCount="100000" sheet="1" objects="1" scenarios="1"/>
  <mergeCells count="4">
    <mergeCell ref="B1:C1"/>
    <mergeCell ref="D1:D2"/>
    <mergeCell ref="B2:C2"/>
    <mergeCell ref="M11:M12"/>
  </mergeCells>
  <conditionalFormatting sqref="B5:B10 B12:B20">
    <cfRule type="expression" dxfId="37" priority="34">
      <formula>$A5=1</formula>
    </cfRule>
  </conditionalFormatting>
  <conditionalFormatting sqref="B5:B10 B12:B20">
    <cfRule type="expression" dxfId="36" priority="35">
      <formula>#REF!="Ja"</formula>
    </cfRule>
  </conditionalFormatting>
  <conditionalFormatting sqref="C5">
    <cfRule type="expression" dxfId="35" priority="31">
      <formula>$A5=1</formula>
    </cfRule>
  </conditionalFormatting>
  <conditionalFormatting sqref="C5">
    <cfRule type="expression" dxfId="34" priority="32">
      <formula>#REF!="Ja"</formula>
    </cfRule>
  </conditionalFormatting>
  <conditionalFormatting sqref="C6">
    <cfRule type="expression" dxfId="33" priority="29">
      <formula>$A6=1</formula>
    </cfRule>
  </conditionalFormatting>
  <conditionalFormatting sqref="C6">
    <cfRule type="expression" dxfId="32" priority="30">
      <formula>#REF!="Ja"</formula>
    </cfRule>
  </conditionalFormatting>
  <conditionalFormatting sqref="C7">
    <cfRule type="expression" dxfId="31" priority="27">
      <formula>$A7=1</formula>
    </cfRule>
  </conditionalFormatting>
  <conditionalFormatting sqref="C7">
    <cfRule type="expression" dxfId="30" priority="28">
      <formula>#REF!="Ja"</formula>
    </cfRule>
  </conditionalFormatting>
  <conditionalFormatting sqref="C8">
    <cfRule type="expression" dxfId="29" priority="25">
      <formula>$A8=1</formula>
    </cfRule>
  </conditionalFormatting>
  <conditionalFormatting sqref="C8">
    <cfRule type="expression" dxfId="28" priority="26">
      <formula>#REF!="Ja"</formula>
    </cfRule>
  </conditionalFormatting>
  <conditionalFormatting sqref="C9:C20">
    <cfRule type="expression" dxfId="27" priority="15">
      <formula>$A9=1</formula>
    </cfRule>
  </conditionalFormatting>
  <conditionalFormatting sqref="C9:C20">
    <cfRule type="expression" dxfId="26" priority="16">
      <formula>#REF!="Ja"</formula>
    </cfRule>
  </conditionalFormatting>
  <conditionalFormatting sqref="D5">
    <cfRule type="expression" dxfId="25" priority="7">
      <formula>$A5=1</formula>
    </cfRule>
  </conditionalFormatting>
  <conditionalFormatting sqref="D5">
    <cfRule type="expression" dxfId="24" priority="8">
      <formula>#REF!="Ja"</formula>
    </cfRule>
  </conditionalFormatting>
  <conditionalFormatting sqref="D6:D15">
    <cfRule type="expression" dxfId="23" priority="3">
      <formula>$A6=1</formula>
    </cfRule>
  </conditionalFormatting>
  <conditionalFormatting sqref="D6:D15">
    <cfRule type="expression" dxfId="22" priority="4">
      <formula>#REF!="Ja"</formula>
    </cfRule>
  </conditionalFormatting>
  <conditionalFormatting sqref="D16:D20">
    <cfRule type="expression" dxfId="21" priority="1">
      <formula>$A16=1</formula>
    </cfRule>
  </conditionalFormatting>
  <conditionalFormatting sqref="D16:D20">
    <cfRule type="expression" dxfId="20" priority="2">
      <formula>#REF!="Ja"</formula>
    </cfRule>
  </conditionalFormatting>
  <dataValidations disablePrompts="1" count="6">
    <dataValidation allowBlank="1" showInputMessage="1" showErrorMessage="1" prompt="Dieses Blatt dient der Nachverfolgung für die in der Bestandsliste aufgeführten Artikel und ermöglicht, Artikel zur Nachbestellung zu markieren und zu kennzeichnen. Abgekündigte Artikel sind durchgestrichen und haben ein &quot;Ja&quot; in der Spalte &quot;Abgekündigt&quot;." sqref="A1:A2" xr:uid="{00000000-0002-0000-0100-000000000000}"/>
    <dataValidation allowBlank="1" showInputMessage="1" showErrorMessage="1" prompt="Geben Sie in dieser Spalte den Einzelpreis jedes Artikels ein" sqref="D4" xr:uid="{00000000-0002-0000-0100-000001000000}"/>
    <dataValidation allowBlank="1" showInputMessage="1" showErrorMessage="1" prompt="Geben Sie in dieser Spalte den Namen des Artikels ein" sqref="C4" xr:uid="{00000000-0002-0000-0100-000002000000}"/>
    <dataValidation allowBlank="1" showInputMessage="1" showErrorMessage="1" prompt="Geben Sie die Bestands-ID des Artikels in dieser Spalte ein" sqref="B4" xr:uid="{00000000-0002-0000-0100-000003000000}"/>
    <dataValidation allowBlank="1" showInputMessage="1" showErrorMessage="1" prompt="Ein Flaggensymbol in dieser Spalte zeigt Artikel in der Bestandsliste, die zur Nachbestellung anstehen. Flaggen werden nur angezeigt, wenn in G1 „Ja“ angezeigt wird und die Artikel die Kriterien erfüllen." sqref="A4" xr:uid="{00000000-0002-0000-0100-000004000000}"/>
    <dataValidation errorStyle="information" allowBlank="1" showInputMessage="1" error="Nur die Eingabe von &quot;Ja&quot; führt zur Hervorhebung von Elementen für die Nachbestellung" prompt="Heben Sie Nachbestellungen hervor. Wenn Sie in der Dropdownliste in G1 rechts &quot;Ja&quot; auswählen, werden Zeilen hervorgehoben und ein Flaggensymbol in Spalte A der Bestandslistentabelle eingefügt, um Artikel zu kennzeichnen, die zur Nachbestellung anstehen." sqref="D1 M11" xr:uid="{00000000-0002-0000-0100-000005000000}"/>
  </dataValidations>
  <hyperlinks>
    <hyperlink ref="B2:C2" r:id="rId1" display="A list of all chairs and professorships at the MEC department can be found here: https://www.mec.ed.tum.de/en/mec/ueber-uns/professorships/ " xr:uid="{00000000-0004-0000-0100-000000000000}"/>
    <hyperlink ref="B5" r:id="rId2" xr:uid="{00000000-0004-0000-0100-000001000000}"/>
    <hyperlink ref="B6" r:id="rId3" xr:uid="{00000000-0004-0000-0100-000002000000}"/>
    <hyperlink ref="C6" r:id="rId4" xr:uid="{00000000-0004-0000-0100-000003000000}"/>
    <hyperlink ref="B7" r:id="rId5" xr:uid="{00000000-0004-0000-0100-000004000000}"/>
    <hyperlink ref="B8" r:id="rId6" xr:uid="{00000000-0004-0000-0100-000005000000}"/>
    <hyperlink ref="B9" r:id="rId7" xr:uid="{00000000-0004-0000-0100-000006000000}"/>
    <hyperlink ref="B10" r:id="rId8" xr:uid="{00000000-0004-0000-0100-000007000000}"/>
    <hyperlink ref="B11" r:id="rId9" tooltip="Home Professorship of Laser-based Additive Manufacturing" xr:uid="{00000000-0004-0000-0100-000008000000}"/>
    <hyperlink ref="C11" r:id="rId10" xr:uid="{00000000-0004-0000-0100-000009000000}"/>
    <hyperlink ref="B12" r:id="rId11" xr:uid="{00000000-0004-0000-0100-00000A000000}"/>
    <hyperlink ref="C12" r:id="rId12" xr:uid="{00000000-0004-0000-0100-00000B000000}"/>
    <hyperlink ref="D12" r:id="rId13" xr:uid="{00000000-0004-0000-0100-00000C000000}"/>
    <hyperlink ref="B13" r:id="rId14" xr:uid="{00000000-0004-0000-0100-00000D000000}"/>
    <hyperlink ref="B14" r:id="rId15" xr:uid="{00000000-0004-0000-0100-00000E000000}"/>
    <hyperlink ref="B15" r:id="rId16" xr:uid="{00000000-0004-0000-0100-00000F000000}"/>
    <hyperlink ref="B16" r:id="rId17" xr:uid="{00000000-0004-0000-0100-000010000000}"/>
    <hyperlink ref="C16" r:id="rId18" xr:uid="{00000000-0004-0000-0100-000011000000}"/>
    <hyperlink ref="B17" r:id="rId19" xr:uid="{00000000-0004-0000-0100-000012000000}"/>
    <hyperlink ref="C17" r:id="rId20" xr:uid="{00000000-0004-0000-0100-000013000000}"/>
    <hyperlink ref="D17" r:id="rId21" xr:uid="{00000000-0004-0000-0100-000014000000}"/>
    <hyperlink ref="B18" r:id="rId22" xr:uid="{00000000-0004-0000-0100-000015000000}"/>
    <hyperlink ref="C18" r:id="rId23" xr:uid="{00000000-0004-0000-0100-000016000000}"/>
    <hyperlink ref="D18" r:id="rId24" xr:uid="{00000000-0004-0000-0100-000017000000}"/>
    <hyperlink ref="B19" r:id="rId25" xr:uid="{00000000-0004-0000-0100-000018000000}"/>
    <hyperlink ref="C19" r:id="rId26" xr:uid="{00000000-0004-0000-0100-000019000000}"/>
    <hyperlink ref="D19" r:id="rId27" xr:uid="{00000000-0004-0000-0100-00001A000000}"/>
    <hyperlink ref="B20" r:id="rId28" xr:uid="{00000000-0004-0000-0100-00001B000000}"/>
    <hyperlink ref="C20" r:id="rId29" xr:uid="{00000000-0004-0000-0100-00001C000000}"/>
    <hyperlink ref="D20" r:id="rId30" xr:uid="{00000000-0004-0000-0100-00001D000000}"/>
    <hyperlink ref="C5" r:id="rId31" xr:uid="{6BDB5ADA-655C-4913-A4E4-EC4F32347A6D}"/>
    <hyperlink ref="C7" r:id="rId32" xr:uid="{36D67F32-430D-4AD3-B25A-53068A9580B0}"/>
    <hyperlink ref="C8" r:id="rId33" xr:uid="{D5C3B1F5-5E61-4241-8C33-6961DF05DFEB}"/>
    <hyperlink ref="C9" r:id="rId34" xr:uid="{87A1DA18-2A78-44AF-95F9-82F893E5C4AB}"/>
    <hyperlink ref="C10" r:id="rId35" xr:uid="{23C16FCB-57A8-4D55-AC65-C930AE31557B}"/>
    <hyperlink ref="C13" r:id="rId36" xr:uid="{326E856F-9DED-4912-8486-821720E902C6}"/>
    <hyperlink ref="C14" r:id="rId37" xr:uid="{3D765AA7-62FC-4A05-8436-A37670C08551}"/>
    <hyperlink ref="C15" r:id="rId38" xr:uid="{0E19854C-250D-480D-AD01-25530F4E77B2}"/>
    <hyperlink ref="D5" r:id="rId39" xr:uid="{CE75ED7E-27E9-47C7-8AB7-0EAB61771215}"/>
    <hyperlink ref="D6" r:id="rId40" xr:uid="{5B9E8215-D82C-43B5-AF71-E72A127A24C9}"/>
    <hyperlink ref="D7" r:id="rId41" xr:uid="{27760067-5671-4ACE-B045-2E59A90DDE46}"/>
    <hyperlink ref="D8" r:id="rId42" xr:uid="{F5EF6B75-07F6-4D65-8B8D-FA08120CEC17}"/>
    <hyperlink ref="D9" r:id="rId43" xr:uid="{676742B0-7215-4F6A-BC26-56BFCD9BAA9A}"/>
    <hyperlink ref="D10" r:id="rId44" xr:uid="{5F3CDBEB-4A28-47B7-A46F-021D33B8B1DC}"/>
    <hyperlink ref="D11" r:id="rId45" xr:uid="{D51A6792-D38F-4E90-A301-C3D46C1BF5B6}"/>
    <hyperlink ref="D13" r:id="rId46" xr:uid="{1256DFCE-BE6B-4343-A9B9-ECB567A280E7}"/>
    <hyperlink ref="D14" r:id="rId47" xr:uid="{57769118-BF13-482F-AFB0-679231FC2927}"/>
    <hyperlink ref="D15" r:id="rId48" xr:uid="{383BAE02-3BC1-4C6F-B2D9-55DF962AD074}"/>
    <hyperlink ref="D16" r:id="rId49" xr:uid="{0FD0D2E9-5280-4986-B196-1AAD25F5ACED}"/>
  </hyperlinks>
  <printOptions horizontalCentered="1"/>
  <pageMargins left="0.23622047244094491" right="0.23622047244094491" top="0.19685039370078738" bottom="0.74803149606299213" header="0.31496062992125984" footer="0.31496062992125984"/>
  <pageSetup paperSize="9" scale="71" fitToHeight="0" orientation="landscape" r:id="rId50"/>
  <headerFooter differentFirst="1">
    <oddFooter>Page &amp;P of &amp;N</oddFooter>
  </headerFooter>
  <drawing r:id="rId51"/>
  <tableParts count="1">
    <tablePart r:id="rId52"/>
  </tableParts>
  <extLst>
    <ext xmlns:x14="http://schemas.microsoft.com/office/spreadsheetml/2009/9/main" uri="{78C0D931-6437-407d-A8EE-F0AAD7539E65}">
      <x14:conditionalFormattings>
        <x14:conditionalFormatting xmlns:xm="http://schemas.microsoft.com/office/excel/2006/main">
          <x14:cfRule type="iconSet" priority="95" id="{004900C0-005C-4805-97EB-00A100CD00F9}">
            <x14:iconSet custom="1">
              <x14:cfvo type="percent">
                <xm:f>0</xm:f>
              </x14:cfvo>
              <x14:cfvo type="num">
                <xm:f>0</xm:f>
              </x14:cfvo>
              <x14:cfvo type="num">
                <xm:f>1</xm:f>
              </x14:cfvo>
              <x14:cfIcon iconSet="NoIcons" iconId="0"/>
              <x14:cfIcon iconSet="NoIcons" iconId="0"/>
              <x14:cfIcon iconSet="3Flags" iconId="0"/>
            </x14:iconSet>
          </x14:cfRule>
          <xm:sqref>A5:A20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D48"/>
  <sheetViews>
    <sheetView showGridLines="0" topLeftCell="A2" zoomScale="115" zoomScaleNormal="115" workbookViewId="0">
      <selection activeCell="B2" sqref="B2:C2"/>
    </sheetView>
  </sheetViews>
  <sheetFormatPr baseColWidth="10" defaultColWidth="9.140625" defaultRowHeight="30" customHeight="1"/>
  <cols>
    <col min="1" max="1" width="3" style="2" customWidth="1"/>
    <col min="2" max="2" width="47.7109375" style="1" customWidth="1"/>
    <col min="3" max="3" width="89" style="1" customWidth="1"/>
    <col min="4" max="4" width="59" style="18" customWidth="1"/>
    <col min="5" max="5" width="1.7109375" style="1" customWidth="1"/>
    <col min="6" max="16384" width="9.140625" style="1"/>
  </cols>
  <sheetData>
    <row r="1" spans="1:4" ht="49.15" customHeight="1">
      <c r="A1" s="4"/>
      <c r="B1" s="23" t="s">
        <v>0</v>
      </c>
      <c r="C1" s="23"/>
      <c r="D1" s="26"/>
    </row>
    <row r="2" spans="1:4" ht="22.15" customHeight="1">
      <c r="A2" s="4"/>
      <c r="B2" s="27" t="s">
        <v>141</v>
      </c>
      <c r="C2" s="27"/>
      <c r="D2" s="26"/>
    </row>
    <row r="3" spans="1:4" ht="12" customHeight="1">
      <c r="A3" s="5"/>
      <c r="B3" s="6"/>
      <c r="C3" s="6"/>
      <c r="D3" s="19"/>
    </row>
    <row r="4" spans="1:4" ht="42.6" customHeight="1">
      <c r="A4" s="8" t="s">
        <v>2</v>
      </c>
      <c r="B4" s="9" t="s">
        <v>3</v>
      </c>
      <c r="C4" s="9" t="s">
        <v>4</v>
      </c>
      <c r="D4" s="20" t="s">
        <v>5</v>
      </c>
    </row>
    <row r="5" spans="1:4" ht="28.5">
      <c r="A5" s="21">
        <f>IFERROR((#REF!&lt;=#REF!)*(#REF!="")*valHighlight,0)</f>
        <v>0</v>
      </c>
      <c r="B5" s="11" t="s">
        <v>142</v>
      </c>
      <c r="C5" s="12" t="s">
        <v>143</v>
      </c>
      <c r="D5" s="17" t="s">
        <v>144</v>
      </c>
    </row>
    <row r="6" spans="1:4" ht="28.5">
      <c r="A6" s="21">
        <f>IFERROR((#REF!&lt;=#REF!)*(#REF!="")*valHighlight,0)</f>
        <v>0</v>
      </c>
      <c r="B6" s="11" t="s">
        <v>145</v>
      </c>
      <c r="C6" s="12" t="s">
        <v>146</v>
      </c>
      <c r="D6" s="22" t="s">
        <v>147</v>
      </c>
    </row>
    <row r="7" spans="1:4" ht="28.5">
      <c r="A7" s="21">
        <f>IFERROR((#REF!&lt;=#REF!)*(#REF!="")*valHighlight,0)</f>
        <v>0</v>
      </c>
      <c r="B7" s="11" t="s">
        <v>148</v>
      </c>
      <c r="C7" s="12" t="s">
        <v>149</v>
      </c>
      <c r="D7" s="12" t="s">
        <v>150</v>
      </c>
    </row>
    <row r="8" spans="1:4" ht="44.45" customHeight="1">
      <c r="A8" s="21">
        <f>IFERROR((#REF!&lt;=#REF!)*(#REF!="")*valHighlight,0)</f>
        <v>0</v>
      </c>
      <c r="B8" s="11" t="s">
        <v>151</v>
      </c>
      <c r="C8" s="12" t="s">
        <v>152</v>
      </c>
      <c r="D8" s="12" t="s">
        <v>153</v>
      </c>
    </row>
    <row r="9" spans="1:4" ht="44.45" customHeight="1">
      <c r="A9" s="21">
        <f>IFERROR((#REF!&lt;=#REF!)*(#REF!="")*valHighlight,0)</f>
        <v>0</v>
      </c>
      <c r="B9" s="11" t="s">
        <v>154</v>
      </c>
      <c r="C9" s="12" t="s">
        <v>155</v>
      </c>
      <c r="D9" s="12" t="s">
        <v>156</v>
      </c>
    </row>
    <row r="10" spans="1:4" ht="28.5">
      <c r="A10" s="21">
        <f>IFERROR((#REF!&lt;=#REF!)*(#REF!="")*valHighlight,0)</f>
        <v>0</v>
      </c>
      <c r="B10" s="11" t="s">
        <v>157</v>
      </c>
      <c r="C10" s="17" t="s">
        <v>158</v>
      </c>
      <c r="D10" s="12" t="s">
        <v>159</v>
      </c>
    </row>
    <row r="11" spans="1:4" ht="28.5">
      <c r="A11" s="21">
        <f>IFERROR((#REF!&lt;=#REF!)*(#REF!="")*valHighlight,0)</f>
        <v>0</v>
      </c>
      <c r="B11" s="11" t="s">
        <v>160</v>
      </c>
      <c r="C11" s="12" t="s">
        <v>161</v>
      </c>
      <c r="D11" s="17" t="s">
        <v>162</v>
      </c>
    </row>
    <row r="12" spans="1:4" ht="43.15" customHeight="1">
      <c r="A12" s="21">
        <f>IFERROR((#REF!&lt;=#REF!)*(#REF!="")*valHighlight,0)</f>
        <v>0</v>
      </c>
      <c r="B12" s="11" t="s">
        <v>163</v>
      </c>
      <c r="C12" s="12" t="s">
        <v>164</v>
      </c>
      <c r="D12" s="12" t="s">
        <v>165</v>
      </c>
    </row>
    <row r="13" spans="1:4" ht="31.15" customHeight="1">
      <c r="A13" s="21">
        <f>IFERROR((#REF!&lt;=#REF!)*(#REF!="")*valHighlight,0)</f>
        <v>0</v>
      </c>
      <c r="B13" s="11" t="s">
        <v>166</v>
      </c>
      <c r="C13" s="12" t="s">
        <v>167</v>
      </c>
      <c r="D13" s="12" t="s">
        <v>168</v>
      </c>
    </row>
    <row r="14" spans="1:4" ht="42.75">
      <c r="A14" s="21">
        <f>IFERROR((#REF!&lt;=#REF!)*(#REF!="")*valHighlight,0)</f>
        <v>0</v>
      </c>
      <c r="B14" s="11" t="s">
        <v>169</v>
      </c>
      <c r="C14" s="15" t="s">
        <v>34</v>
      </c>
      <c r="D14" s="12" t="s">
        <v>170</v>
      </c>
    </row>
    <row r="15" spans="1:4" ht="28.5">
      <c r="A15" s="21">
        <f>IFERROR((#REF!&lt;=#REF!)*(#REF!="")*valHighlight,0)</f>
        <v>0</v>
      </c>
      <c r="B15" s="11" t="s">
        <v>171</v>
      </c>
      <c r="C15" s="12" t="s">
        <v>172</v>
      </c>
      <c r="D15" s="12" t="s">
        <v>173</v>
      </c>
    </row>
    <row r="16" spans="1:4" ht="28.5">
      <c r="A16" s="21">
        <f>IFERROR((#REF!&lt;=#REF!)*(#REF!="")*valHighlight,0)</f>
        <v>0</v>
      </c>
      <c r="B16" s="11" t="s">
        <v>174</v>
      </c>
      <c r="C16" s="12" t="s">
        <v>175</v>
      </c>
      <c r="D16" s="12" t="s">
        <v>176</v>
      </c>
    </row>
    <row r="17" spans="1:4" ht="28.5">
      <c r="A17" s="21">
        <f>IFERROR((#REF!&lt;=#REF!)*(#REF!="")*valHighlight,0)</f>
        <v>0</v>
      </c>
      <c r="B17" s="11" t="s">
        <v>177</v>
      </c>
      <c r="C17" s="12" t="s">
        <v>178</v>
      </c>
      <c r="D17" s="12" t="s">
        <v>179</v>
      </c>
    </row>
    <row r="18" spans="1:4" ht="28.5">
      <c r="A18" s="21">
        <f>IFERROR((#REF!&lt;=#REF!)*(#REF!="")*valHighlight,0)</f>
        <v>0</v>
      </c>
      <c r="B18" s="11" t="s">
        <v>180</v>
      </c>
      <c r="C18" s="12" t="s">
        <v>181</v>
      </c>
      <c r="D18" s="12" t="s">
        <v>182</v>
      </c>
    </row>
    <row r="19" spans="1:4" ht="30" customHeight="1">
      <c r="B19" s="6"/>
      <c r="C19" s="6"/>
    </row>
    <row r="20" spans="1:4" ht="30" customHeight="1">
      <c r="B20" s="6"/>
      <c r="C20" s="6"/>
    </row>
    <row r="21" spans="1:4" ht="30" customHeight="1">
      <c r="B21" s="6"/>
      <c r="C21" s="6"/>
    </row>
    <row r="22" spans="1:4" ht="30" customHeight="1">
      <c r="B22" s="6"/>
      <c r="C22" s="6"/>
    </row>
    <row r="23" spans="1:4" ht="30" customHeight="1">
      <c r="B23" s="6"/>
      <c r="C23" s="6"/>
    </row>
    <row r="24" spans="1:4" ht="30" customHeight="1">
      <c r="B24" s="6"/>
      <c r="C24" s="6"/>
    </row>
    <row r="25" spans="1:4" ht="30" customHeight="1">
      <c r="B25" s="6"/>
      <c r="C25" s="6"/>
    </row>
    <row r="26" spans="1:4" ht="30" customHeight="1">
      <c r="B26" s="6"/>
      <c r="C26" s="6"/>
    </row>
    <row r="27" spans="1:4" ht="30" customHeight="1">
      <c r="B27" s="6"/>
      <c r="C27" s="6"/>
    </row>
    <row r="28" spans="1:4" ht="30" customHeight="1">
      <c r="B28" s="6"/>
      <c r="C28" s="6"/>
    </row>
    <row r="29" spans="1:4" ht="30" customHeight="1">
      <c r="B29" s="6"/>
      <c r="C29" s="6"/>
    </row>
    <row r="30" spans="1:4" ht="30" customHeight="1">
      <c r="B30" s="6"/>
      <c r="C30" s="6"/>
    </row>
    <row r="31" spans="1:4" ht="30" customHeight="1">
      <c r="B31" s="6"/>
      <c r="C31" s="6"/>
    </row>
    <row r="32" spans="1:4" ht="30" customHeight="1">
      <c r="B32" s="6"/>
      <c r="C32" s="6"/>
    </row>
    <row r="33" spans="1:4" ht="30" customHeight="1">
      <c r="B33" s="6"/>
      <c r="C33" s="6"/>
    </row>
    <row r="34" spans="1:4" s="3" customFormat="1" ht="30" customHeight="1">
      <c r="A34" s="2"/>
      <c r="B34" s="6"/>
      <c r="C34" s="6"/>
      <c r="D34" s="18"/>
    </row>
    <row r="35" spans="1:4" s="3" customFormat="1" ht="30" customHeight="1">
      <c r="A35" s="2"/>
      <c r="B35" s="6"/>
      <c r="C35" s="6"/>
      <c r="D35" s="18"/>
    </row>
    <row r="36" spans="1:4" s="3" customFormat="1" ht="30" customHeight="1">
      <c r="A36" s="2"/>
      <c r="B36" s="6"/>
      <c r="C36" s="6"/>
      <c r="D36" s="18"/>
    </row>
    <row r="37" spans="1:4" s="3" customFormat="1" ht="30" customHeight="1">
      <c r="A37" s="2"/>
      <c r="B37" s="6"/>
      <c r="C37" s="6"/>
      <c r="D37" s="18"/>
    </row>
    <row r="38" spans="1:4" s="3" customFormat="1" ht="30" customHeight="1">
      <c r="A38" s="2"/>
      <c r="B38" s="6"/>
      <c r="C38" s="6"/>
      <c r="D38" s="18"/>
    </row>
    <row r="39" spans="1:4" s="3" customFormat="1" ht="30" customHeight="1">
      <c r="A39" s="2"/>
      <c r="B39" s="6"/>
      <c r="C39" s="6"/>
      <c r="D39" s="18"/>
    </row>
    <row r="40" spans="1:4" s="3" customFormat="1" ht="30" customHeight="1">
      <c r="A40" s="2"/>
      <c r="B40" s="6"/>
      <c r="C40" s="6"/>
      <c r="D40" s="18"/>
    </row>
    <row r="41" spans="1:4" s="3" customFormat="1" ht="30" customHeight="1">
      <c r="A41" s="2"/>
      <c r="B41" s="6"/>
      <c r="C41" s="6"/>
      <c r="D41" s="18"/>
    </row>
    <row r="42" spans="1:4" s="3" customFormat="1" ht="30" customHeight="1">
      <c r="A42" s="2"/>
      <c r="B42" s="6"/>
      <c r="C42" s="6"/>
      <c r="D42" s="18"/>
    </row>
    <row r="43" spans="1:4" s="3" customFormat="1" ht="30" customHeight="1">
      <c r="A43" s="2"/>
      <c r="B43" s="6"/>
      <c r="C43" s="6"/>
      <c r="D43" s="18"/>
    </row>
    <row r="44" spans="1:4" s="3" customFormat="1" ht="30" customHeight="1">
      <c r="A44" s="2"/>
      <c r="B44" s="6"/>
      <c r="C44" s="6"/>
      <c r="D44" s="18"/>
    </row>
    <row r="45" spans="1:4" s="3" customFormat="1" ht="30" customHeight="1">
      <c r="A45" s="2"/>
      <c r="B45" s="6"/>
      <c r="C45" s="6"/>
      <c r="D45" s="18"/>
    </row>
    <row r="46" spans="1:4" s="3" customFormat="1" ht="30" customHeight="1">
      <c r="A46" s="2"/>
      <c r="B46" s="6"/>
      <c r="C46" s="6"/>
      <c r="D46" s="18"/>
    </row>
    <row r="47" spans="1:4" s="3" customFormat="1" ht="30" customHeight="1">
      <c r="A47" s="2"/>
      <c r="B47" s="6"/>
      <c r="C47" s="6"/>
      <c r="D47" s="18"/>
    </row>
    <row r="48" spans="1:4" s="3" customFormat="1" ht="30" customHeight="1">
      <c r="A48" s="2"/>
      <c r="B48" s="6"/>
      <c r="C48" s="6"/>
      <c r="D48" s="18"/>
    </row>
  </sheetData>
  <sheetProtection algorithmName="SHA-512" hashValue="Bb+IQGssoS2VYN+C8Z7KybrEfT3EnpYUxiU3RDbY1w9SmTcEXovzFgn4LkzJSwPkId9xSSWS3GpHT6nlLvvUZA==" saltValue="rbzHj0hUS/7977KIaXWpEA==" spinCount="100000" sheet="1" objects="1" scenarios="1"/>
  <mergeCells count="3">
    <mergeCell ref="B1:C1"/>
    <mergeCell ref="D1:D2"/>
    <mergeCell ref="B2:C2"/>
  </mergeCells>
  <conditionalFormatting sqref="B5:C9 B10 C11 B12:C13 B14:B17 B18:D18 D6:D10 D12:D18">
    <cfRule type="expression" dxfId="15" priority="5">
      <formula>$A5=1</formula>
    </cfRule>
  </conditionalFormatting>
  <conditionalFormatting sqref="B5:C9 B10 C11 B12:C13 B14:B17 B18:D18 D6:D10 D12:D18">
    <cfRule type="expression" dxfId="14" priority="6">
      <formula>#REF!="Ja"</formula>
    </cfRule>
  </conditionalFormatting>
  <conditionalFormatting sqref="C14:C15">
    <cfRule type="expression" dxfId="13" priority="1">
      <formula>$A14=1</formula>
    </cfRule>
  </conditionalFormatting>
  <conditionalFormatting sqref="C14:C15">
    <cfRule type="expression" dxfId="12" priority="2">
      <formula>#REF!="Ja"</formula>
    </cfRule>
  </conditionalFormatting>
  <dataValidations count="6">
    <dataValidation errorStyle="information" allowBlank="1" showInputMessage="1" error="Nur die Eingabe von &quot;Ja&quot; führt zur Hervorhebung von Elementen für die Nachbestellung" prompt="Heben Sie Nachbestellungen hervor. Wenn Sie in der Dropdownliste in G1 rechts &quot;Ja&quot; auswählen, werden Zeilen hervorgehoben und ein Flaggensymbol in Spalte A der Bestandslistentabelle eingefügt, um Artikel zu kennzeichnen, die zur Nachbestellung anstehen." sqref="D1" xr:uid="{00000000-0002-0000-0200-000000000000}"/>
    <dataValidation allowBlank="1" showInputMessage="1" showErrorMessage="1" prompt="Ein Flaggensymbol in dieser Spalte zeigt Artikel in der Bestandsliste, die zur Nachbestellung anstehen. Flaggen werden nur angezeigt, wenn in G1 „Ja“ angezeigt wird und die Artikel die Kriterien erfüllen." sqref="A4" xr:uid="{00000000-0002-0000-0200-000001000000}"/>
    <dataValidation allowBlank="1" showInputMessage="1" showErrorMessage="1" prompt="Geben Sie die Bestands-ID des Artikels in dieser Spalte ein" sqref="B4" xr:uid="{00000000-0002-0000-0200-000002000000}"/>
    <dataValidation allowBlank="1" showInputMessage="1" showErrorMessage="1" prompt="Geben Sie in dieser Spalte den Namen des Artikels ein" sqref="C4" xr:uid="{00000000-0002-0000-0200-000003000000}"/>
    <dataValidation allowBlank="1" showInputMessage="1" showErrorMessage="1" prompt="Geben Sie in dieser Spalte den Einzelpreis jedes Artikels ein" sqref="D4" xr:uid="{00000000-0002-0000-0200-000004000000}"/>
    <dataValidation allowBlank="1" showInputMessage="1" showErrorMessage="1" prompt="Dieses Blatt dient der Nachverfolgung für die in der Bestandsliste aufgeführten Artikel und ermöglicht, Artikel zur Nachbestellung zu markieren und zu kennzeichnen. Abgekündigte Artikel sind durchgestrichen und haben ein &quot;Ja&quot; in der Spalte &quot;Abgekündigt&quot;." sqref="A1:A2" xr:uid="{00000000-0002-0000-0200-000005000000}"/>
  </dataValidations>
  <hyperlinks>
    <hyperlink ref="B2:C2" r:id="rId1" display="A list of all chairs and professorships at the EPE department can be found here: https://www.epe.ed.tum.de/en/epe/about-us/professorships/" xr:uid="{00000000-0004-0000-0200-000000000000}"/>
    <hyperlink ref="B5" r:id="rId2" xr:uid="{00000000-0004-0000-0200-000001000000}"/>
    <hyperlink ref="C5" r:id="rId3" xr:uid="{00000000-0004-0000-0200-000002000000}"/>
    <hyperlink ref="D5" r:id="rId4" xr:uid="{00000000-0004-0000-0200-000003000000}"/>
    <hyperlink ref="B6" r:id="rId5" xr:uid="{00000000-0004-0000-0200-000004000000}"/>
    <hyperlink ref="C6" r:id="rId6" xr:uid="{00000000-0004-0000-0200-000005000000}"/>
    <hyperlink ref="B7" r:id="rId7" xr:uid="{00000000-0004-0000-0200-000006000000}"/>
    <hyperlink ref="C7" r:id="rId8" xr:uid="{00000000-0004-0000-0200-000007000000}"/>
    <hyperlink ref="D7" r:id="rId9" xr:uid="{00000000-0004-0000-0200-000008000000}"/>
    <hyperlink ref="B8" r:id="rId10" xr:uid="{00000000-0004-0000-0200-000009000000}"/>
    <hyperlink ref="C8" r:id="rId11" xr:uid="{00000000-0004-0000-0200-00000A000000}"/>
    <hyperlink ref="D8" r:id="rId12" xr:uid="{00000000-0004-0000-0200-00000B000000}"/>
    <hyperlink ref="B9" r:id="rId13" xr:uid="{00000000-0004-0000-0200-00000C000000}"/>
    <hyperlink ref="C9" r:id="rId14" xr:uid="{00000000-0004-0000-0200-00000D000000}"/>
    <hyperlink ref="D9" r:id="rId15" xr:uid="{00000000-0004-0000-0200-00000E000000}"/>
    <hyperlink ref="B10" r:id="rId16" xr:uid="{00000000-0004-0000-0200-00000F000000}"/>
    <hyperlink ref="C10" r:id="rId17" xr:uid="{00000000-0004-0000-0200-000010000000}"/>
    <hyperlink ref="B11" r:id="rId18" xr:uid="{00000000-0004-0000-0200-000011000000}"/>
    <hyperlink ref="C11" r:id="rId19" xr:uid="{00000000-0004-0000-0200-000012000000}"/>
    <hyperlink ref="D11" r:id="rId20" xr:uid="{00000000-0004-0000-0200-000013000000}"/>
    <hyperlink ref="B12" r:id="rId21" xr:uid="{00000000-0004-0000-0200-000014000000}"/>
    <hyperlink ref="C12" r:id="rId22" xr:uid="{00000000-0004-0000-0200-000015000000}"/>
    <hyperlink ref="D12" r:id="rId23" xr:uid="{00000000-0004-0000-0200-000016000000}"/>
    <hyperlink ref="B13" r:id="rId24" xr:uid="{00000000-0004-0000-0200-000017000000}"/>
    <hyperlink ref="C13" r:id="rId25" xr:uid="{00000000-0004-0000-0200-000018000000}"/>
    <hyperlink ref="D13" r:id="rId26" xr:uid="{00000000-0004-0000-0200-000019000000}"/>
    <hyperlink ref="B14" r:id="rId27" xr:uid="{00000000-0004-0000-0200-00001A000000}"/>
    <hyperlink ref="D14" r:id="rId28" xr:uid="{00000000-0004-0000-0200-00001B000000}"/>
    <hyperlink ref="B15" r:id="rId29" xr:uid="{00000000-0004-0000-0200-00001C000000}"/>
    <hyperlink ref="C15" r:id="rId30" xr:uid="{00000000-0004-0000-0200-00001D000000}"/>
    <hyperlink ref="D15" r:id="rId31" xr:uid="{00000000-0004-0000-0200-00001E000000}"/>
    <hyperlink ref="B16" r:id="rId32" xr:uid="{00000000-0004-0000-0200-00001F000000}"/>
    <hyperlink ref="C16" r:id="rId33" xr:uid="{00000000-0004-0000-0200-000020000000}"/>
    <hyperlink ref="B17" r:id="rId34" xr:uid="{00000000-0004-0000-0200-000021000000}"/>
    <hyperlink ref="C17" r:id="rId35" xr:uid="{00000000-0004-0000-0200-000022000000}"/>
    <hyperlink ref="D17" r:id="rId36" xr:uid="{00000000-0004-0000-0200-000023000000}"/>
    <hyperlink ref="B18" r:id="rId37" xr:uid="{00000000-0004-0000-0200-000024000000}"/>
    <hyperlink ref="C18" r:id="rId38" xr:uid="{00000000-0004-0000-0200-000025000000}"/>
    <hyperlink ref="D18" r:id="rId39" xr:uid="{00000000-0004-0000-0200-000026000000}"/>
    <hyperlink ref="D6" r:id="rId40" xr:uid="{822190ED-DD35-484B-8483-662F0C56974E}"/>
    <hyperlink ref="D10" r:id="rId41" xr:uid="{8906F43F-0696-4EDC-949E-BAC331148A6C}"/>
    <hyperlink ref="D16" r:id="rId42" xr:uid="{F92D46BF-1894-42A2-876F-B2C1C4619482}"/>
  </hyperlinks>
  <printOptions horizontalCentered="1"/>
  <pageMargins left="0.23622047244094491" right="0.23622047244094491" top="0.19685039370078738" bottom="0.74803149606299213" header="0.31496062992125984" footer="0.31496062992125984"/>
  <pageSetup paperSize="9" scale="71" fitToHeight="0" orientation="landscape" r:id="rId43"/>
  <headerFooter differentFirst="1">
    <oddFooter>Page &amp;P of &amp;N</oddFooter>
  </headerFooter>
  <drawing r:id="rId44"/>
  <tableParts count="1">
    <tablePart r:id="rId45"/>
  </tableParts>
  <extLst>
    <ext xmlns:x14="http://schemas.microsoft.com/office/spreadsheetml/2009/9/main" uri="{78C0D931-6437-407d-A8EE-F0AAD7539E65}">
      <x14:conditionalFormattings>
        <x14:conditionalFormatting xmlns:xm="http://schemas.microsoft.com/office/excel/2006/main">
          <x14:cfRule type="iconSet" priority="64" id="{000E00EE-0035-4419-972A-0059004A0034}">
            <x14:iconSet custom="1">
              <x14:cfvo type="percent">
                <xm:f>0</xm:f>
              </x14:cfvo>
              <x14:cfvo type="num">
                <xm:f>0</xm:f>
              </x14:cfvo>
              <x14:cfvo type="num">
                <xm:f>1</xm:f>
              </x14:cfvo>
              <x14:cfIcon iconSet="NoIcons" iconId="0"/>
              <x14:cfIcon iconSet="NoIcons" iconId="0"/>
              <x14:cfIcon iconSet="3Flags" iconId="0"/>
            </x14:iconSet>
          </x14:cfRule>
          <xm:sqref>A5:A18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59999389629810485"/>
    <pageSetUpPr fitToPage="1"/>
  </sheetPr>
  <dimension ref="A1:D45"/>
  <sheetViews>
    <sheetView showGridLines="0" topLeftCell="A4" zoomScale="115" zoomScaleNormal="115" workbookViewId="0">
      <selection activeCell="B16" sqref="B16"/>
    </sheetView>
  </sheetViews>
  <sheetFormatPr baseColWidth="10" defaultColWidth="9.140625" defaultRowHeight="30" customHeight="1"/>
  <cols>
    <col min="1" max="1" width="3" style="2" customWidth="1"/>
    <col min="2" max="2" width="47.7109375" style="1" customWidth="1"/>
    <col min="3" max="3" width="89" style="1" customWidth="1"/>
    <col min="4" max="4" width="59" style="3" customWidth="1"/>
    <col min="5" max="5" width="1.7109375" style="1" customWidth="1"/>
    <col min="6" max="16384" width="9.140625" style="1"/>
  </cols>
  <sheetData>
    <row r="1" spans="1:4" ht="49.15" customHeight="1">
      <c r="A1" s="4"/>
      <c r="B1" s="23" t="s">
        <v>0</v>
      </c>
      <c r="C1" s="23"/>
      <c r="D1" s="25"/>
    </row>
    <row r="2" spans="1:4" ht="22.15" customHeight="1">
      <c r="A2" s="4"/>
      <c r="B2" s="24" t="s">
        <v>183</v>
      </c>
      <c r="C2" s="27"/>
      <c r="D2" s="25"/>
    </row>
    <row r="3" spans="1:4" ht="12" customHeight="1">
      <c r="A3" s="5"/>
      <c r="B3" s="6"/>
      <c r="C3" s="6"/>
      <c r="D3" s="7"/>
    </row>
    <row r="4" spans="1:4" ht="42.6" customHeight="1">
      <c r="A4" s="8" t="s">
        <v>2</v>
      </c>
      <c r="B4" s="9" t="s">
        <v>3</v>
      </c>
      <c r="C4" s="9" t="s">
        <v>4</v>
      </c>
      <c r="D4" s="9" t="s">
        <v>5</v>
      </c>
    </row>
    <row r="5" spans="1:4" ht="28.5">
      <c r="A5" s="10">
        <f>IFERROR((#REF!&lt;=#REF!)*(#REF!="")*valHighlight,0)</f>
        <v>0</v>
      </c>
      <c r="B5" s="11" t="s">
        <v>184</v>
      </c>
      <c r="C5" s="12" t="s">
        <v>185</v>
      </c>
      <c r="D5" s="12" t="s">
        <v>186</v>
      </c>
    </row>
    <row r="6" spans="1:4" ht="42.75">
      <c r="A6" s="10">
        <f>IFERROR((#REF!&lt;=#REF!)*(#REF!="")*valHighlight,0)</f>
        <v>0</v>
      </c>
      <c r="B6" s="11" t="s">
        <v>187</v>
      </c>
      <c r="C6" s="12" t="s">
        <v>188</v>
      </c>
      <c r="D6" s="12" t="s">
        <v>189</v>
      </c>
    </row>
    <row r="7" spans="1:4" ht="42" customHeight="1">
      <c r="A7" s="10">
        <f>IFERROR((#REF!&lt;=#REF!)*(#REF!="")*valHighlight,0)</f>
        <v>0</v>
      </c>
      <c r="B7" s="11" t="s">
        <v>190</v>
      </c>
      <c r="C7" s="12" t="s">
        <v>191</v>
      </c>
      <c r="D7" s="12" t="s">
        <v>192</v>
      </c>
    </row>
    <row r="8" spans="1:4" ht="42" customHeight="1">
      <c r="A8" s="10">
        <f>IFERROR((#REF!&lt;=#REF!)*(#REF!="")*valHighlight,0)</f>
        <v>0</v>
      </c>
      <c r="B8" s="11" t="s">
        <v>193</v>
      </c>
      <c r="C8" s="12" t="s">
        <v>194</v>
      </c>
      <c r="D8" s="12" t="s">
        <v>195</v>
      </c>
    </row>
    <row r="9" spans="1:4" ht="28.5">
      <c r="A9" s="10">
        <f>IFERROR((#REF!&lt;=#REF!)*(#REF!="")*valHighlight,0)</f>
        <v>0</v>
      </c>
      <c r="B9" s="11" t="s">
        <v>196</v>
      </c>
      <c r="C9" s="12" t="s">
        <v>197</v>
      </c>
      <c r="D9" s="12" t="s">
        <v>198</v>
      </c>
    </row>
    <row r="10" spans="1:4" ht="42.75">
      <c r="A10" s="10">
        <f>IFERROR((#REF!&lt;=#REF!)*(#REF!="")*valHighlight,0)</f>
        <v>0</v>
      </c>
      <c r="B10" s="11" t="s">
        <v>199</v>
      </c>
      <c r="C10" s="17" t="s">
        <v>200</v>
      </c>
      <c r="D10" s="12" t="s">
        <v>201</v>
      </c>
    </row>
    <row r="11" spans="1:4" ht="42.75">
      <c r="A11" s="10">
        <f>IFERROR((#REF!&lt;=#REF!)*(#REF!="")*valHighlight,0)</f>
        <v>0</v>
      </c>
      <c r="B11" s="11" t="s">
        <v>202</v>
      </c>
      <c r="C11" s="12" t="s">
        <v>203</v>
      </c>
      <c r="D11" s="12" t="s">
        <v>204</v>
      </c>
    </row>
    <row r="12" spans="1:4" ht="28.5">
      <c r="A12" s="10">
        <f>IFERROR((#REF!&lt;=#REF!)*(#REF!="")*valHighlight,0)</f>
        <v>0</v>
      </c>
      <c r="B12" s="11" t="s">
        <v>217</v>
      </c>
      <c r="C12" s="12" t="s">
        <v>205</v>
      </c>
      <c r="D12" s="12" t="s">
        <v>206</v>
      </c>
    </row>
    <row r="13" spans="1:4" ht="42.75">
      <c r="A13" s="10">
        <f>IFERROR((#REF!&lt;=#REF!)*(#REF!="")*valHighlight,0)</f>
        <v>0</v>
      </c>
      <c r="B13" s="11" t="s">
        <v>207</v>
      </c>
      <c r="C13" s="12" t="s">
        <v>208</v>
      </c>
      <c r="D13" s="12" t="s">
        <v>209</v>
      </c>
    </row>
    <row r="14" spans="1:4" ht="28.5">
      <c r="A14" s="10">
        <f>IFERROR((#REF!&lt;=#REF!)*(#REF!="")*valHighlight,0)</f>
        <v>0</v>
      </c>
      <c r="B14" s="11" t="s">
        <v>210</v>
      </c>
      <c r="C14" s="12" t="s">
        <v>211</v>
      </c>
      <c r="D14" s="12" t="s">
        <v>212</v>
      </c>
    </row>
    <row r="15" spans="1:4" ht="50.45" customHeight="1">
      <c r="A15" s="10">
        <f>IFERROR((#REF!&lt;=#REF!)*(#REF!="")*valHighlight,0)</f>
        <v>0</v>
      </c>
      <c r="B15" s="11" t="s">
        <v>213</v>
      </c>
      <c r="C15" s="12" t="s">
        <v>214</v>
      </c>
      <c r="D15" s="12" t="s">
        <v>215</v>
      </c>
    </row>
    <row r="16" spans="1:4" ht="30" customHeight="1">
      <c r="B16" s="6"/>
      <c r="C16" s="6"/>
    </row>
    <row r="17" spans="1:3" ht="30" customHeight="1">
      <c r="B17" s="6"/>
      <c r="C17" s="6"/>
    </row>
    <row r="18" spans="1:3" ht="30" customHeight="1">
      <c r="B18" s="6"/>
      <c r="C18" s="6"/>
    </row>
    <row r="19" spans="1:3" ht="30" customHeight="1">
      <c r="B19" s="6"/>
      <c r="C19" s="6"/>
    </row>
    <row r="20" spans="1:3" ht="30" customHeight="1">
      <c r="B20" s="6"/>
      <c r="C20" s="6"/>
    </row>
    <row r="21" spans="1:3" ht="30" customHeight="1">
      <c r="B21" s="6"/>
      <c r="C21" s="6"/>
    </row>
    <row r="22" spans="1:3" ht="30" customHeight="1">
      <c r="B22" s="6"/>
      <c r="C22" s="6"/>
    </row>
    <row r="23" spans="1:3" ht="30" customHeight="1">
      <c r="B23" s="6"/>
      <c r="C23" s="6"/>
    </row>
    <row r="24" spans="1:3" ht="30" customHeight="1">
      <c r="B24" s="6"/>
      <c r="C24" s="6"/>
    </row>
    <row r="25" spans="1:3" ht="30" customHeight="1">
      <c r="B25" s="6"/>
      <c r="C25" s="6"/>
    </row>
    <row r="26" spans="1:3" ht="30" customHeight="1">
      <c r="B26" s="6"/>
      <c r="C26" s="6"/>
    </row>
    <row r="27" spans="1:3" ht="30" customHeight="1">
      <c r="B27" s="6"/>
      <c r="C27" s="6"/>
    </row>
    <row r="28" spans="1:3" ht="30" customHeight="1">
      <c r="B28" s="6"/>
      <c r="C28" s="6"/>
    </row>
    <row r="29" spans="1:3" ht="30" customHeight="1">
      <c r="B29" s="6"/>
      <c r="C29" s="6"/>
    </row>
    <row r="30" spans="1:3" ht="30" customHeight="1">
      <c r="B30" s="6"/>
      <c r="C30" s="6"/>
    </row>
    <row r="31" spans="1:3" s="3" customFormat="1" ht="30" customHeight="1">
      <c r="A31" s="2"/>
      <c r="B31" s="6"/>
      <c r="C31" s="6"/>
    </row>
    <row r="32" spans="1:3" s="3" customFormat="1" ht="30" customHeight="1">
      <c r="A32" s="2"/>
      <c r="B32" s="6"/>
      <c r="C32" s="6"/>
    </row>
    <row r="33" spans="1:3" s="3" customFormat="1" ht="30" customHeight="1">
      <c r="A33" s="2"/>
      <c r="B33" s="6"/>
      <c r="C33" s="6"/>
    </row>
    <row r="34" spans="1:3" s="3" customFormat="1" ht="30" customHeight="1">
      <c r="A34" s="2"/>
      <c r="B34" s="6"/>
      <c r="C34" s="6"/>
    </row>
    <row r="35" spans="1:3" s="3" customFormat="1" ht="30" customHeight="1">
      <c r="A35" s="2"/>
      <c r="B35" s="6"/>
      <c r="C35" s="6"/>
    </row>
    <row r="36" spans="1:3" s="3" customFormat="1" ht="30" customHeight="1">
      <c r="A36" s="2"/>
      <c r="B36" s="6"/>
      <c r="C36" s="6"/>
    </row>
    <row r="37" spans="1:3" s="3" customFormat="1" ht="30" customHeight="1">
      <c r="A37" s="2"/>
      <c r="B37" s="6"/>
      <c r="C37" s="6"/>
    </row>
    <row r="38" spans="1:3" s="3" customFormat="1" ht="30" customHeight="1">
      <c r="A38" s="2"/>
      <c r="B38" s="6"/>
      <c r="C38" s="6"/>
    </row>
    <row r="39" spans="1:3" s="3" customFormat="1" ht="30" customHeight="1">
      <c r="A39" s="2"/>
      <c r="B39" s="6"/>
      <c r="C39" s="6"/>
    </row>
    <row r="40" spans="1:3" s="3" customFormat="1" ht="30" customHeight="1">
      <c r="A40" s="2"/>
      <c r="B40" s="6"/>
      <c r="C40" s="6"/>
    </row>
    <row r="41" spans="1:3" s="3" customFormat="1" ht="30" customHeight="1">
      <c r="A41" s="2"/>
      <c r="B41" s="6"/>
      <c r="C41" s="6"/>
    </row>
    <row r="42" spans="1:3" s="3" customFormat="1" ht="30" customHeight="1">
      <c r="A42" s="2"/>
      <c r="B42" s="6"/>
      <c r="C42" s="6"/>
    </row>
    <row r="43" spans="1:3" s="3" customFormat="1" ht="30" customHeight="1">
      <c r="A43" s="2"/>
      <c r="B43" s="6"/>
      <c r="C43" s="6"/>
    </row>
    <row r="44" spans="1:3" s="3" customFormat="1" ht="30" customHeight="1">
      <c r="A44" s="2"/>
      <c r="B44" s="6"/>
      <c r="C44" s="6"/>
    </row>
    <row r="45" spans="1:3" s="3" customFormat="1" ht="30" customHeight="1">
      <c r="A45" s="2"/>
      <c r="B45" s="6"/>
      <c r="C45" s="6"/>
    </row>
  </sheetData>
  <sheetProtection algorithmName="SHA-512" hashValue="iEQKHm7c5FlEIuer3p6ILzRy58FB/ODAfC8MF+McAf3jtE/oGA9YlqtJ3Ec9l1Y1trusqV6Wp+LqMnhlnWcnsw==" saltValue="Q66+l1DyH3HJ0AZG1eL3YQ==" spinCount="100000" sheet="1" objects="1" scenarios="1"/>
  <mergeCells count="3">
    <mergeCell ref="B1:C1"/>
    <mergeCell ref="D1:D2"/>
    <mergeCell ref="B2:C2"/>
  </mergeCells>
  <conditionalFormatting sqref="B5:C8 B9:B10 C11 B12:C12 B13 B14:C15">
    <cfRule type="expression" dxfId="7" priority="4">
      <formula>#REF!="Ja"</formula>
    </cfRule>
  </conditionalFormatting>
  <conditionalFormatting sqref="B5:C8 B9:B10 C11 B12:C12 B13 B14:C15">
    <cfRule type="expression" dxfId="6" priority="3">
      <formula>$A5=1</formula>
    </cfRule>
  </conditionalFormatting>
  <conditionalFormatting sqref="D5:D15">
    <cfRule type="expression" dxfId="5" priority="2">
      <formula>#REF!="Ja"</formula>
    </cfRule>
  </conditionalFormatting>
  <conditionalFormatting sqref="D5:D15">
    <cfRule type="expression" dxfId="4" priority="1">
      <formula>$A5=1</formula>
    </cfRule>
  </conditionalFormatting>
  <dataValidations count="6">
    <dataValidation allowBlank="1" showInputMessage="1" showErrorMessage="1" prompt="Dieses Blatt dient der Nachverfolgung für die in der Bestandsliste aufgeführten Artikel und ermöglicht, Artikel zur Nachbestellung zu markieren und zu kennzeichnen. Abgekündigte Artikel sind durchgestrichen und haben ein &quot;Ja&quot; in der Spalte &quot;Abgekündigt&quot;." sqref="A1:A2" xr:uid="{00000000-0002-0000-0300-000000000000}"/>
    <dataValidation allowBlank="1" showInputMessage="1" showErrorMessage="1" prompt="Geben Sie in dieser Spalte den Einzelpreis jedes Artikels ein" sqref="D4" xr:uid="{00000000-0002-0000-0300-000001000000}"/>
    <dataValidation allowBlank="1" showInputMessage="1" showErrorMessage="1" prompt="Geben Sie in dieser Spalte den Namen des Artikels ein" sqref="C4" xr:uid="{00000000-0002-0000-0300-000002000000}"/>
    <dataValidation allowBlank="1" showInputMessage="1" showErrorMessage="1" prompt="Geben Sie die Bestands-ID des Artikels in dieser Spalte ein" sqref="B4" xr:uid="{00000000-0002-0000-0300-000003000000}"/>
    <dataValidation allowBlank="1" showInputMessage="1" showErrorMessage="1" prompt="Ein Flaggensymbol in dieser Spalte zeigt Artikel in der Bestandsliste, die zur Nachbestellung anstehen. Flaggen werden nur angezeigt, wenn in G1 „Ja“ angezeigt wird und die Artikel die Kriterien erfüllen." sqref="A4" xr:uid="{00000000-0002-0000-0300-000004000000}"/>
    <dataValidation errorStyle="information" allowBlank="1" showInputMessage="1" error="Nur die Eingabe von &quot;Ja&quot; führt zur Hervorhebung von Elementen für die Nachbestellung" prompt="Heben Sie Nachbestellungen hervor. Wenn Sie in der Dropdownliste in G1 rechts &quot;Ja&quot; auswählen, werden Zeilen hervorgehoben und ein Flaggensymbol in Spalte A der Bestandslistentabelle eingefügt, um Artikel zu kennzeichnen, die zur Nachbestellung anstehen." sqref="D1" xr:uid="{00000000-0002-0000-0300-000005000000}"/>
  </dataValidations>
  <hyperlinks>
    <hyperlink ref="B2:C2" r:id="rId1" display="A list of all chairs and professorships at the EPC department can be found here: https://www.epc.ed.tum.de/en/epc/about-us/professorships/" xr:uid="{00000000-0004-0000-0300-000000000000}"/>
    <hyperlink ref="B5" r:id="rId2" xr:uid="{00000000-0004-0000-0300-000001000000}"/>
    <hyperlink ref="C5" r:id="rId3" xr:uid="{00000000-0004-0000-0300-000002000000}"/>
    <hyperlink ref="D5" r:id="rId4" xr:uid="{00000000-0004-0000-0300-000003000000}"/>
    <hyperlink ref="B6" r:id="rId5" xr:uid="{00000000-0004-0000-0300-000004000000}"/>
    <hyperlink ref="C6" r:id="rId6" xr:uid="{00000000-0004-0000-0300-000005000000}"/>
    <hyperlink ref="D6" r:id="rId7" xr:uid="{00000000-0004-0000-0300-000006000000}"/>
    <hyperlink ref="B7" r:id="rId8" xr:uid="{00000000-0004-0000-0300-000007000000}"/>
    <hyperlink ref="C7" r:id="rId9" xr:uid="{00000000-0004-0000-0300-000008000000}"/>
    <hyperlink ref="D7" r:id="rId10" xr:uid="{00000000-0004-0000-0300-000009000000}"/>
    <hyperlink ref="B8" r:id="rId11" xr:uid="{00000000-0004-0000-0300-00000A000000}"/>
    <hyperlink ref="C8" r:id="rId12" xr:uid="{00000000-0004-0000-0300-00000B000000}"/>
    <hyperlink ref="D8" r:id="rId13" xr:uid="{00000000-0004-0000-0300-00000C000000}"/>
    <hyperlink ref="B9" r:id="rId14" xr:uid="{00000000-0004-0000-0300-00000D000000}"/>
    <hyperlink ref="C9" r:id="rId15" xr:uid="{00000000-0004-0000-0300-00000E000000}"/>
    <hyperlink ref="D9" r:id="rId16" xr:uid="{00000000-0004-0000-0300-00000F000000}"/>
    <hyperlink ref="B10" r:id="rId17" xr:uid="{00000000-0004-0000-0300-000010000000}"/>
    <hyperlink ref="C10" r:id="rId18" xr:uid="{00000000-0004-0000-0300-000011000000}"/>
    <hyperlink ref="D10" r:id="rId19" xr:uid="{00000000-0004-0000-0300-000012000000}"/>
    <hyperlink ref="B11" r:id="rId20" xr:uid="{00000000-0004-0000-0300-000013000000}"/>
    <hyperlink ref="C11" r:id="rId21" xr:uid="{00000000-0004-0000-0300-000014000000}"/>
    <hyperlink ref="D11" r:id="rId22" xr:uid="{00000000-0004-0000-0300-000015000000}"/>
    <hyperlink ref="B12" r:id="rId23" display="Chair of Automatic Control_x000a_(Prof. Lohnmann)" xr:uid="{00000000-0004-0000-0300-000016000000}"/>
    <hyperlink ref="C12" r:id="rId24" xr:uid="{00000000-0004-0000-0300-000017000000}"/>
    <hyperlink ref="D12" r:id="rId25" xr:uid="{00000000-0004-0000-0300-000018000000}"/>
    <hyperlink ref="B13" r:id="rId26" xr:uid="{00000000-0004-0000-0300-000019000000}"/>
    <hyperlink ref="C13" r:id="rId27" xr:uid="{00000000-0004-0000-0300-00001A000000}"/>
    <hyperlink ref="D13" r:id="rId28" xr:uid="{00000000-0004-0000-0300-00001B000000}"/>
    <hyperlink ref="B14" r:id="rId29" xr:uid="{00000000-0004-0000-0300-00001C000000}"/>
    <hyperlink ref="C14" r:id="rId30" xr:uid="{00000000-0004-0000-0300-00001D000000}"/>
    <hyperlink ref="D14" r:id="rId31" xr:uid="{00000000-0004-0000-0300-00001E000000}"/>
    <hyperlink ref="B15" r:id="rId32" xr:uid="{00000000-0004-0000-0300-00001F000000}"/>
    <hyperlink ref="C15" r:id="rId33" xr:uid="{00000000-0004-0000-0300-000020000000}"/>
    <hyperlink ref="D15" r:id="rId34" xr:uid="{00000000-0004-0000-0300-000021000000}"/>
  </hyperlinks>
  <printOptions horizontalCentered="1"/>
  <pageMargins left="0.23622047244094491" right="0.23622047244094491" top="0.19685039370078738" bottom="0.74803149606299213" header="0.31496062992125984" footer="0.31496062992125984"/>
  <pageSetup paperSize="9" scale="71" fitToHeight="0" orientation="landscape" r:id="rId35"/>
  <headerFooter differentFirst="1">
    <oddFooter>Page &amp;P of &amp;N</oddFooter>
  </headerFooter>
  <drawing r:id="rId36"/>
  <tableParts count="1">
    <tablePart r:id="rId37"/>
  </tableParts>
  <extLst>
    <ext xmlns:x14="http://schemas.microsoft.com/office/spreadsheetml/2009/9/main" uri="{78C0D931-6437-407d-A8EE-F0AAD7539E65}">
      <x14:conditionalFormattings>
        <x14:conditionalFormatting xmlns:xm="http://schemas.microsoft.com/office/excel/2006/main">
          <x14:cfRule type="iconSet" priority="67" id="{008600DC-0068-4C01-BD83-001600C80013}">
            <x14:iconSet custom="1">
              <x14:cfvo type="percent">
                <xm:f>0</xm:f>
              </x14:cfvo>
              <x14:cfvo type="num">
                <xm:f>0</xm:f>
              </x14:cfvo>
              <x14:cfvo type="num">
                <xm:f>1</xm:f>
              </x14:cfvo>
              <x14:cfIcon iconSet="NoIcons" iconId="0"/>
              <x14:cfIcon iconSet="NoIcons" iconId="0"/>
              <x14:cfIcon iconSet="3Flags" iconId="0"/>
            </x14:iconSet>
          </x14:cfRule>
          <xm:sqref>A5:A15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0" ma:contentTypeDescription="Create a new document." ma:contentTypeScope="" ma:versionID="e39e7e9e36de66d473ce04bb4ab2dbb8">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9dc5994665da46609c24125788630d8"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Props1.xml><?xml version="1.0" encoding="utf-8"?>
<ds:datastoreItem xmlns:ds="http://schemas.openxmlformats.org/officeDocument/2006/customXml" ds:itemID="{032856B3-52D6-4733-AEAB-DFB985C5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C287B3-5D55-4EB5-905D-97178E9631C7}">
  <ds:schemaRefs>
    <ds:schemaRef ds:uri="http://schemas.microsoft.com/sharepoint/v3/contenttype/forms"/>
  </ds:schemaRefs>
</ds:datastoreItem>
</file>

<file path=customXml/itemProps3.xml><?xml version="1.0" encoding="utf-8"?>
<ds:datastoreItem xmlns:ds="http://schemas.openxmlformats.org/officeDocument/2006/customXml" ds:itemID="{1E8645B3-9806-4073-8DFF-184B23FDC47B}">
  <ds:schemaRefs>
    <ds:schemaRef ds:uri="http://purl.org/dc/dcmitype/"/>
    <ds:schemaRef ds:uri="http://purl.org/dc/terms/"/>
    <ds:schemaRef ds:uri="http://www.w3.org/XML/1998/namespace"/>
    <ds:schemaRef ds:uri="http://schemas.microsoft.com/office/2006/documentManagement/types"/>
    <ds:schemaRef ds:uri="16c05727-aa75-4e4a-9b5f-8a80a1165891"/>
    <ds:schemaRef ds:uri="http://schemas.microsoft.com/office/infopath/2007/PartnerControls"/>
    <ds:schemaRef ds:uri="http://schemas.openxmlformats.org/package/2006/metadata/core-properties"/>
    <ds:schemaRef ds:uri="71af3243-3dd4-4a8d-8c0d-dd76da1f02a5"/>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Template>TM02802349</Template>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9</vt:i4>
      </vt:variant>
    </vt:vector>
  </HeadingPairs>
  <TitlesOfParts>
    <vt:vector size="13" baseType="lpstr">
      <vt:lpstr>ASG</vt:lpstr>
      <vt:lpstr>MEC</vt:lpstr>
      <vt:lpstr>EPE</vt:lpstr>
      <vt:lpstr>EPC</vt:lpstr>
      <vt:lpstr>MEC!Druckbereich</vt:lpstr>
      <vt:lpstr>ASG!Print_Titles</vt:lpstr>
      <vt:lpstr>EPC!Print_Titles</vt:lpstr>
      <vt:lpstr>EPE!Print_Titles</vt:lpstr>
      <vt:lpstr>MEC!Print_Titles</vt:lpstr>
      <vt:lpstr>EPC!Spaltentitel1</vt:lpstr>
      <vt:lpstr>EPE!Spaltentitel1</vt:lpstr>
      <vt:lpstr>MEC!Spaltentitel1</vt:lpstr>
      <vt:lpstr>Spaltentitel1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Ina-Sophie Pfrommer</dc:creator>
  <cp:keywords/>
  <dc:description/>
  <cp:lastModifiedBy>Dimitri Franz</cp:lastModifiedBy>
  <cp:revision>1</cp:revision>
  <cp:lastPrinted>2025-03-11T13:06:39Z</cp:lastPrinted>
  <dcterms:created xsi:type="dcterms:W3CDTF">2016-08-01T23:26:40Z</dcterms:created>
  <dcterms:modified xsi:type="dcterms:W3CDTF">2025-03-11T13:09:56Z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